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BCA4D425-7CD0-4150-B6A9-C225EA76D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 para impresión" sheetId="4" r:id="rId1"/>
    <sheet name="Trimestre para impresión (2)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4" l="1"/>
  <c r="H67" i="4"/>
  <c r="G67" i="4"/>
  <c r="F67" i="4"/>
  <c r="E66" i="4"/>
  <c r="D67" i="4"/>
  <c r="C67" i="4"/>
  <c r="B67" i="4"/>
  <c r="I70" i="4"/>
  <c r="E70" i="4"/>
  <c r="H88" i="4" l="1"/>
  <c r="G88" i="4"/>
  <c r="F88" i="4"/>
  <c r="I87" i="4"/>
  <c r="I86" i="4"/>
  <c r="I85" i="4"/>
  <c r="I84" i="4"/>
  <c r="I83" i="4"/>
  <c r="I82" i="4"/>
  <c r="I81" i="4"/>
  <c r="I80" i="4"/>
  <c r="D88" i="4"/>
  <c r="C88" i="4"/>
  <c r="B88" i="4"/>
  <c r="E87" i="4"/>
  <c r="E86" i="4"/>
  <c r="E85" i="4"/>
  <c r="E84" i="4"/>
  <c r="E83" i="4"/>
  <c r="E82" i="4"/>
  <c r="E81" i="4"/>
  <c r="E80" i="4"/>
  <c r="I77" i="4"/>
  <c r="I76" i="4"/>
  <c r="I73" i="4"/>
  <c r="I65" i="4"/>
  <c r="I64" i="4"/>
  <c r="I63" i="4"/>
  <c r="I62" i="4"/>
  <c r="I61" i="4"/>
  <c r="I60" i="4"/>
  <c r="I59" i="4"/>
  <c r="I58" i="4"/>
  <c r="I57" i="4"/>
  <c r="I56" i="4"/>
  <c r="I55" i="4"/>
  <c r="I52" i="4"/>
  <c r="I51" i="4"/>
  <c r="I50" i="4"/>
  <c r="I49" i="4"/>
  <c r="I48" i="4"/>
  <c r="I47" i="4"/>
  <c r="I46" i="4"/>
  <c r="I43" i="4"/>
  <c r="I40" i="4"/>
  <c r="I37" i="4"/>
  <c r="I36" i="4"/>
  <c r="E77" i="4"/>
  <c r="E76" i="4"/>
  <c r="E73" i="4"/>
  <c r="E65" i="4"/>
  <c r="E64" i="4"/>
  <c r="E63" i="4"/>
  <c r="E62" i="4"/>
  <c r="E61" i="4"/>
  <c r="E60" i="4"/>
  <c r="E59" i="4"/>
  <c r="E58" i="4"/>
  <c r="E57" i="4"/>
  <c r="E56" i="4"/>
  <c r="E55" i="4"/>
  <c r="E52" i="4"/>
  <c r="E51" i="4"/>
  <c r="E50" i="4"/>
  <c r="E49" i="4"/>
  <c r="E48" i="4"/>
  <c r="E47" i="4"/>
  <c r="E46" i="4"/>
  <c r="E43" i="4"/>
  <c r="E40" i="4"/>
  <c r="E37" i="4"/>
  <c r="E36" i="4"/>
  <c r="I67" i="4" l="1"/>
  <c r="E67" i="4"/>
  <c r="I88" i="4"/>
  <c r="E88" i="4"/>
  <c r="I121" i="4" l="1"/>
  <c r="I120" i="4"/>
  <c r="I119" i="4"/>
  <c r="I117" i="4"/>
  <c r="I116" i="4"/>
  <c r="I115" i="4"/>
  <c r="E121" i="4"/>
  <c r="E120" i="4"/>
  <c r="E119" i="4"/>
  <c r="E118" i="4"/>
  <c r="E117" i="4"/>
  <c r="E116" i="4"/>
  <c r="E115" i="4"/>
  <c r="E114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I30" i="4"/>
  <c r="H31" i="4"/>
  <c r="G31" i="4"/>
  <c r="F31" i="4"/>
  <c r="I29" i="4"/>
  <c r="I28" i="4"/>
  <c r="I27" i="4"/>
  <c r="I26" i="4"/>
  <c r="I25" i="4"/>
  <c r="I24" i="4"/>
  <c r="I23" i="4"/>
  <c r="I22" i="4"/>
  <c r="I21" i="4"/>
  <c r="I18" i="4"/>
  <c r="I17" i="4"/>
  <c r="I16" i="4"/>
  <c r="I15" i="4"/>
  <c r="I14" i="4"/>
  <c r="I13" i="4"/>
  <c r="I12" i="4"/>
  <c r="E30" i="4"/>
  <c r="E29" i="4"/>
  <c r="E28" i="4"/>
  <c r="E27" i="4"/>
  <c r="E26" i="4"/>
  <c r="E25" i="4"/>
  <c r="E24" i="4"/>
  <c r="E23" i="4"/>
  <c r="E22" i="4"/>
  <c r="E21" i="4"/>
  <c r="E18" i="4"/>
  <c r="E17" i="4"/>
  <c r="E16" i="4"/>
  <c r="E15" i="4"/>
  <c r="E14" i="4"/>
  <c r="E13" i="4"/>
  <c r="E12" i="4"/>
  <c r="D31" i="4"/>
  <c r="C31" i="4"/>
  <c r="B31" i="4"/>
  <c r="I122" i="9"/>
  <c r="H122" i="9"/>
  <c r="G122" i="9"/>
  <c r="F122" i="9"/>
  <c r="D122" i="9"/>
  <c r="C122" i="9"/>
  <c r="B122" i="9"/>
  <c r="H108" i="9"/>
  <c r="G108" i="9"/>
  <c r="F108" i="9"/>
  <c r="D108" i="9"/>
  <c r="C108" i="9"/>
  <c r="B108" i="9"/>
  <c r="I108" i="9"/>
  <c r="H90" i="9"/>
  <c r="G90" i="9"/>
  <c r="F90" i="9"/>
  <c r="D90" i="9"/>
  <c r="C90" i="9"/>
  <c r="B90" i="9"/>
  <c r="H66" i="9"/>
  <c r="G66" i="9"/>
  <c r="F66" i="9"/>
  <c r="D66" i="9"/>
  <c r="C66" i="9"/>
  <c r="B66" i="9"/>
  <c r="I31" i="4" l="1"/>
  <c r="E31" i="4"/>
  <c r="E90" i="9"/>
  <c r="E108" i="9"/>
  <c r="E122" i="9"/>
  <c r="E66" i="9"/>
  <c r="I108" i="4"/>
  <c r="I122" i="4"/>
  <c r="H122" i="4"/>
  <c r="G122" i="4"/>
  <c r="F122" i="4"/>
  <c r="D122" i="4"/>
  <c r="C122" i="4"/>
  <c r="B122" i="4"/>
  <c r="H108" i="4"/>
  <c r="G108" i="4"/>
  <c r="F108" i="4"/>
  <c r="D108" i="4"/>
  <c r="C108" i="4"/>
  <c r="B108" i="4"/>
  <c r="E122" i="4" l="1"/>
  <c r="E108" i="4"/>
</calcChain>
</file>

<file path=xl/sharedStrings.xml><?xml version="1.0" encoding="utf-8"?>
<sst xmlns="http://schemas.openxmlformats.org/spreadsheetml/2006/main" count="293" uniqueCount="126">
  <si>
    <t>Ministerio de Hacienda</t>
  </si>
  <si>
    <t xml:space="preserve">Dirección de Casinos y Juegos de Azar </t>
  </si>
  <si>
    <t>Total de solicitudes del trimestre</t>
  </si>
  <si>
    <t>Salas de Juegos de Máquinas Tragamonedas</t>
  </si>
  <si>
    <t>Total recibidas</t>
  </si>
  <si>
    <t>Total respondidas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</si>
  <si>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</si>
  <si>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</si>
  <si>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</si>
  <si>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</si>
  <si>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</si>
  <si>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</si>
  <si>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</si>
  <si>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</si>
  <si>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</si>
  <si>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</si>
  <si>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</si>
  <si>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</si>
  <si>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</si>
  <si>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</si>
  <si>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</si>
  <si>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</si>
  <si>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</si>
  <si>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de servicios Salas de Juegos de Máquinas tragamonedas</t>
  </si>
  <si>
    <t>Servicios de Juegos de Azar y Apuestas por Internet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</si>
  <si>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</si>
  <si>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</si>
  <si>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</si>
  <si>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</si>
  <si>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</si>
  <si>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</si>
  <si>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 xml:space="preserve">Sala de Juego de Azar (Casinos)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</si>
  <si>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</si>
  <si>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</si>
  <si>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</si>
  <si>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</si>
  <si>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</si>
  <si>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</si>
  <si>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</si>
  <si>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</si>
  <si>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</si>
  <si>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</si>
  <si>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</si>
  <si>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Importación o exportación de Máquinas Tragamonedas y/o partes, piezas y accesorios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</si>
  <si>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</si>
  <si>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</si>
  <si>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</si>
  <si>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</si>
  <si>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</si>
  <si>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</si>
  <si>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</si>
  <si>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Total de servicios Casinos</t>
  </si>
  <si>
    <t>Concesionarias</t>
  </si>
  <si>
    <t>Concesión para la instalación y operación de una lotería electrónica</t>
  </si>
  <si>
    <t>Fabricantes</t>
  </si>
  <si>
    <t>Concesión de Licencia para fabricación de Máquinas Tragamonedas</t>
  </si>
  <si>
    <t>Homologación</t>
  </si>
  <si>
    <t>Concesión de Licencia de Homologación de Marca de Máquinas Tragamonedas</t>
  </si>
  <si>
    <t>Transferencia de Licencia de homologación de marcas de Máquinas Tragamonedas</t>
  </si>
  <si>
    <t xml:space="preserve"> Bancas de Lotería</t>
  </si>
  <si>
    <t>Cambio de nombre de bancas de lotería</t>
  </si>
  <si>
    <t>Cambio de propietario de Bancas de Lotería</t>
  </si>
  <si>
    <t>Certificaciones de Registro de Bancas de Lotería.</t>
  </si>
  <si>
    <t>Cese Temporal de Operaciones de Bancas de Lotería</t>
  </si>
  <si>
    <t>Cierre Definitivo de Bancas de Lotería</t>
  </si>
  <si>
    <t>Inspección de Banca de Lotería.</t>
  </si>
  <si>
    <t>Permiso de Operación de Banca de Lotería</t>
  </si>
  <si>
    <t>Traslados/Cambio de Dirección de Bancas de Lotería</t>
  </si>
  <si>
    <t>Total de servicios Actividades de Bancas de Lotería</t>
  </si>
  <si>
    <t xml:space="preserve"> Bancas de Apuestas Deportivas</t>
  </si>
  <si>
    <t>Autorización de Instalación y Operaciones de MT en Bancas de Apuestas Deportivas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</si>
  <si>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</si>
  <si>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</si>
  <si>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</si>
  <si>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</si>
  <si>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</si>
  <si>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</si>
  <si>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</si>
  <si>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</si>
  <si>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</si>
  <si>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</si>
  <si>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</si>
  <si>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</si>
  <si>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Total de servicios Actividades de Bancas Deportivas</t>
  </si>
  <si>
    <t>Bingos Tradicionales y Electrónicos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</si>
  <si>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</si>
  <si>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</si>
  <si>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</si>
  <si>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</si>
  <si>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</si>
  <si>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</si>
  <si>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Inspección de Bingos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</si>
  <si>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</si>
  <si>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</si>
  <si>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</si>
  <si>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</si>
  <si>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 xml:space="preserve">Recibidas: </t>
  </si>
  <si>
    <t xml:space="preserve">Respondidas: </t>
  </si>
  <si>
    <t>Octubre</t>
  </si>
  <si>
    <t>Noviembre</t>
  </si>
  <si>
    <t>Diciembre</t>
  </si>
  <si>
    <t>Pendientes</t>
  </si>
  <si>
    <t>Inspección</t>
  </si>
  <si>
    <t>Estudio y Análisis</t>
  </si>
  <si>
    <t>Modificación de Licencia para agregar cantidad de mesas de mesas de juegos</t>
  </si>
  <si>
    <t>p</t>
  </si>
  <si>
    <t xml:space="preserve"> Estadísticas de Solicitudes Recibidas Enero-Febre-Marzo 2025</t>
  </si>
  <si>
    <t xml:space="preserve">Cambio de Horario de Licencias de Salas de Juegos de azar (Casinos) </t>
  </si>
  <si>
    <t>Cambio de Nombre de Salas de Juegos de Azar (Casinos)</t>
  </si>
  <si>
    <t>Expedición de Licencia para instalar y operar de Casinos</t>
  </si>
  <si>
    <t>Gastos de publicación para Salas de Juegos de Azar, (Casinos)</t>
  </si>
  <si>
    <t>Transferencia de Acciones o Cuotas sociales de una sociedad comercial Licenciataria o Administración Responsable de Sala de Juegos de azar, (Casinos)</t>
  </si>
  <si>
    <t>Traslado de Máquinas Tragamonedas desde una Sala de Juegos de Azar, (Casino) a otra</t>
  </si>
  <si>
    <t>Expedición de Licencia para operar Sala de Juego de Máquinas Tragamonedas</t>
  </si>
  <si>
    <t>Transferencia de Acciones o Cuotas Sociales de una Comercial Licenciataria o Administración Responsable de Salas de Juegos de Azar de Máquinas Tragamonedas</t>
  </si>
  <si>
    <t>Transferencia de Titularidad de Licencia para la operación de una Sala de Juegos de máquinas tragamonedas</t>
  </si>
  <si>
    <t xml:space="preserve"> Estadísticas de Solicitudes Recibidas Abril-Mayo-Junio 2025</t>
  </si>
  <si>
    <t>Mayo</t>
  </si>
  <si>
    <t xml:space="preserve">Abril </t>
  </si>
  <si>
    <t>Junio</t>
  </si>
  <si>
    <t>Abril</t>
  </si>
  <si>
    <t xml:space="preserve">Mayo </t>
  </si>
  <si>
    <t>Total de servicios Actividades de Casinos</t>
  </si>
  <si>
    <t>N/A</t>
  </si>
  <si>
    <t>Respondidas: 193</t>
  </si>
  <si>
    <t>Recibidas: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</si>
</sst>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0"/>
      <name val="Calibri 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ndara"/>
      <family val="2"/>
    </font>
    <font>
      <b/>
      <sz val="11"/>
      <name val="Candara"/>
      <family val="2"/>
    </font>
    <font>
      <b/>
      <sz val="11"/>
      <color theme="0"/>
      <name val="Candara"/>
      <family val="2"/>
    </font>
    <font>
      <b/>
      <sz val="16"/>
      <color theme="0"/>
      <name val="Candara"/>
      <family val="2"/>
    </font>
    <font>
      <b/>
      <sz val="22"/>
      <color rgb="FF142F62"/>
      <name val="Adobe Caslon Pro"/>
      <family val="1"/>
    </font>
    <font>
      <b/>
      <sz val="20"/>
      <color rgb="FF142F62"/>
      <name val="Adobe Caslon Pro"/>
      <family val="1"/>
    </font>
    <font>
      <b/>
      <sz val="16"/>
      <color rgb="FF142F62"/>
      <name val="Candara"/>
      <family val="2"/>
    </font>
    <font>
      <b/>
      <sz val="11"/>
      <color rgb="FFFF3300"/>
      <name val="Candara"/>
      <family val="2"/>
    </font>
    <font>
      <b/>
      <sz val="10"/>
      <color rgb="FFFF3300"/>
      <name val="Calibri Light"/>
      <family val="2"/>
    </font>
    <font>
      <b/>
      <sz val="10"/>
      <color rgb="FFFF3300"/>
      <name val="Calibri"/>
      <family val="2"/>
      <scheme val="minor"/>
    </font>
    <font>
      <b/>
      <sz val="10"/>
      <color rgb="FFFF3300"/>
      <name val="Calibri Light"/>
      <family val="2"/>
      <scheme val="major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rgb="FF142F62"/>
        <bgColor indexed="64"/>
      </patternFill>
    </fill>
    <fill>
      <patternFill patternType="solid">
        <fgColor rgb="FF00ADDD"/>
        <bgColor indexed="64"/>
      </patternFill>
    </fill>
    <fill>
      <patternFill patternType="solid">
        <fgColor rgb="FF436EB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theme="0"/>
      </bottom>
      <diagonal/>
    </border>
    <border>
      <left style="thin">
        <color rgb="FF00ADDD"/>
      </left>
      <right/>
      <top style="thin">
        <color rgb="FF00ADDD"/>
      </top>
      <bottom style="thin">
        <color rgb="FF00ADDD"/>
      </bottom>
      <diagonal/>
    </border>
    <border>
      <left/>
      <right/>
      <top style="thin">
        <color rgb="FF00ADDD"/>
      </top>
      <bottom style="thin">
        <color rgb="FF00ADDD"/>
      </bottom>
      <diagonal/>
    </border>
    <border>
      <left/>
      <right style="thin">
        <color rgb="FF00ADDD"/>
      </right>
      <top style="thin">
        <color rgb="FF00ADDD"/>
      </top>
      <bottom style="thin">
        <color rgb="FF00ADDD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27" fillId="8" borderId="13" applyNumberFormat="0" applyFont="0" applyAlignment="0" applyProtection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14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8" fillId="0" borderId="15" xfId="1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1" fontId="30" fillId="0" borderId="15" xfId="0" applyNumberFormat="1" applyFont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/>
    </xf>
    <xf numFmtId="1" fontId="28" fillId="0" borderId="15" xfId="1" applyNumberFormat="1" applyFont="1" applyFill="1" applyBorder="1" applyAlignment="1" applyProtection="1">
      <alignment horizontal="center" vertical="center"/>
      <protection locked="0"/>
    </xf>
    <xf numFmtId="1" fontId="20" fillId="4" borderId="15" xfId="0" applyNumberFormat="1" applyFont="1" applyFill="1" applyBorder="1" applyAlignment="1">
      <alignment horizontal="center" vertical="center"/>
    </xf>
    <xf numFmtId="1" fontId="29" fillId="0" borderId="15" xfId="1" applyNumberFormat="1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vertical="center" wrapText="1"/>
    </xf>
    <xf numFmtId="0" fontId="28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vertical="center"/>
    </xf>
    <xf numFmtId="0" fontId="1" fillId="9" borderId="12" xfId="0" applyFont="1" applyFill="1" applyBorder="1" applyAlignment="1">
      <alignment vertical="center"/>
    </xf>
    <xf numFmtId="0" fontId="30" fillId="0" borderId="17" xfId="0" applyFont="1" applyBorder="1" applyAlignment="1" applyProtection="1">
      <alignment horizontal="center" vertical="center"/>
      <protection locked="0"/>
    </xf>
    <xf numFmtId="0" fontId="31" fillId="4" borderId="18" xfId="0" applyFont="1" applyFill="1" applyBorder="1" applyAlignment="1">
      <alignment horizontal="justify" vertical="center" wrapText="1"/>
    </xf>
    <xf numFmtId="0" fontId="31" fillId="4" borderId="19" xfId="0" applyFont="1" applyFill="1" applyBorder="1" applyAlignment="1">
      <alignment horizontal="justify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justify" vertical="center" wrapText="1"/>
    </xf>
    <xf numFmtId="0" fontId="32" fillId="4" borderId="19" xfId="0" applyFont="1" applyFill="1" applyBorder="1" applyAlignment="1">
      <alignment horizontal="justify" vertical="center" wrapText="1"/>
    </xf>
    <xf numFmtId="0" fontId="31" fillId="4" borderId="18" xfId="0" applyFont="1" applyFill="1" applyBorder="1" applyAlignment="1">
      <alignment horizontal="justify" vertical="center"/>
    </xf>
    <xf numFmtId="0" fontId="32" fillId="4" borderId="18" xfId="0" applyFont="1" applyFill="1" applyBorder="1" applyAlignment="1">
      <alignment horizontal="justify" vertical="center"/>
    </xf>
    <xf numFmtId="0" fontId="33" fillId="7" borderId="18" xfId="0" applyFont="1" applyFill="1" applyBorder="1" applyAlignment="1">
      <alignment horizontal="justify" vertical="center" wrapText="1"/>
    </xf>
    <xf numFmtId="0" fontId="28" fillId="0" borderId="20" xfId="1" applyNumberFormat="1" applyFont="1" applyFill="1" applyBorder="1" applyAlignment="1" applyProtection="1">
      <alignment horizontal="center" vertical="center"/>
      <protection locked="0"/>
    </xf>
    <xf numFmtId="0" fontId="28" fillId="0" borderId="21" xfId="1" applyNumberFormat="1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>
      <alignment horizontal="center" vertical="center"/>
    </xf>
    <xf numFmtId="1" fontId="28" fillId="0" borderId="21" xfId="1" applyNumberFormat="1" applyFont="1" applyFill="1" applyBorder="1" applyAlignment="1" applyProtection="1">
      <alignment horizontal="center" vertical="center"/>
      <protection locked="0"/>
    </xf>
    <xf numFmtId="1" fontId="20" fillId="4" borderId="21" xfId="0" applyNumberFormat="1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justify" vertical="center" wrapText="1"/>
    </xf>
    <xf numFmtId="0" fontId="33" fillId="7" borderId="23" xfId="0" applyFont="1" applyFill="1" applyBorder="1" applyAlignment="1">
      <alignment horizontal="justify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vertical="center"/>
    </xf>
    <xf numFmtId="0" fontId="4" fillId="10" borderId="0" xfId="0" applyFont="1" applyFill="1" applyAlignment="1">
      <alignment horizontal="left" vertical="center" wrapText="1"/>
    </xf>
    <xf numFmtId="0" fontId="15" fillId="10" borderId="0" xfId="0" applyFont="1" applyFill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justify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justify" vertical="center" wrapText="1"/>
    </xf>
    <xf numFmtId="0" fontId="19" fillId="0" borderId="26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8" fillId="0" borderId="25" xfId="1" applyNumberFormat="1" applyFont="1" applyFill="1" applyBorder="1" applyAlignment="1" applyProtection="1">
      <alignment horizontal="center" vertical="center"/>
      <protection locked="0"/>
    </xf>
    <xf numFmtId="0" fontId="28" fillId="0" borderId="26" xfId="1" applyNumberFormat="1" applyFont="1" applyFill="1" applyBorder="1" applyAlignment="1" applyProtection="1">
      <alignment horizontal="center" vertical="center"/>
      <protection locked="0"/>
    </xf>
    <xf numFmtId="1" fontId="28" fillId="0" borderId="26" xfId="1" applyNumberFormat="1" applyFont="1" applyFill="1" applyBorder="1" applyAlignment="1" applyProtection="1">
      <alignment horizontal="center" vertical="center"/>
      <protection locked="0"/>
    </xf>
    <xf numFmtId="1" fontId="20" fillId="4" borderId="26" xfId="0" applyNumberFormat="1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justify" vertical="center" wrapText="1"/>
    </xf>
    <xf numFmtId="1" fontId="29" fillId="0" borderId="26" xfId="1" applyNumberFormat="1" applyFont="1" applyFill="1" applyBorder="1" applyAlignment="1" applyProtection="1">
      <alignment horizontal="center" vertical="center"/>
      <protection locked="0"/>
    </xf>
    <xf numFmtId="0" fontId="38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justify" vertical="center" wrapText="1"/>
    </xf>
    <xf numFmtId="0" fontId="19" fillId="0" borderId="32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32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28" fillId="0" borderId="32" xfId="1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32" fillId="4" borderId="23" xfId="0" applyFont="1" applyFill="1" applyBorder="1" applyAlignment="1">
      <alignment horizontal="justify" vertical="center" wrapText="1"/>
    </xf>
    <xf numFmtId="0" fontId="34" fillId="9" borderId="12" xfId="0" applyFont="1" applyFill="1" applyBorder="1" applyAlignment="1">
      <alignment vertical="center"/>
    </xf>
    <xf numFmtId="0" fontId="34" fillId="9" borderId="0" xfId="0" applyFont="1" applyFill="1" applyAlignment="1">
      <alignment vertical="center"/>
    </xf>
    <xf numFmtId="0" fontId="34" fillId="9" borderId="14" xfId="0" applyFont="1" applyFill="1" applyBorder="1" applyAlignment="1">
      <alignment vertical="center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0" fontId="25" fillId="10" borderId="18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EE2A24"/>
      <color rgb="FF00ADDD"/>
      <color rgb="FFFF3300"/>
      <color rgb="FF436EBE"/>
      <color rgb="FF142F62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rgbClr val="00ADDD"/>
                </a:solidFill>
              </a:rPr>
              <a:t>Recibidas</a:t>
            </a:r>
            <a:r>
              <a:rPr lang="es-DO" sz="1400" b="1" baseline="0">
                <a:solidFill>
                  <a:srgbClr val="00ADDD"/>
                </a:solidFill>
              </a:rPr>
              <a:t> 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y </a:t>
            </a:r>
            <a:r>
              <a:rPr lang="es-DO" sz="1400" b="1" baseline="0">
                <a:solidFill>
                  <a:srgbClr val="EE0000"/>
                </a:solidFill>
              </a:rPr>
              <a:t>Respondi</a:t>
            </a:r>
            <a:r>
              <a:rPr lang="es-DO" sz="1400" b="1">
                <a:solidFill>
                  <a:srgbClr val="EE00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C-402A-9559-B52CE4C97513}"/>
              </c:ext>
            </c:extLst>
          </c:dPt>
          <c:dPt>
            <c:idx val="1"/>
            <c:bubble3D val="0"/>
            <c:spPr>
              <a:solidFill>
                <a:srgbClr val="FF33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C-402A-9559-B52CE4C97513}"/>
              </c:ext>
            </c:extLst>
          </c:dPt>
          <c:val>
            <c:numRef>
              <c:f>('Trimestre para impresión'!$E$108,'Trimestre para impresión'!$I$108)</c:f>
              <c:numCache>
                <c:formatCode>General</c:formatCode>
                <c:ptCount val="2"/>
                <c:pt idx="0">
                  <c:v>90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02A-9559-B52CE4C9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rgbClr val="00ADDD"/>
                </a:solidFill>
                <a:effectLst/>
              </a:rPr>
              <a:t>Recibidas </a:t>
            </a: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F-477E-ADE5-38BD3B47AE78}"/>
              </c:ext>
            </c:extLst>
          </c:dPt>
          <c:dPt>
            <c:idx val="1"/>
            <c:bubble3D val="0"/>
            <c:spPr>
              <a:solidFill>
                <a:srgbClr val="EE2A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F-477E-ADE5-38BD3B47AE78}"/>
              </c:ext>
            </c:extLst>
          </c:dPt>
          <c:val>
            <c:numRef>
              <c:f>('Trimestre para impresión'!$E$122,'Trimestre para impresión'!$I$122)</c:f>
              <c:numCache>
                <c:formatCode>General</c:formatCode>
                <c:ptCount val="2"/>
                <c:pt idx="0">
                  <c:v>36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F-477E-ADE5-38BD3B47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Máquina Tragamonedas </a:t>
            </a:r>
            <a:r>
              <a:rPr lang="es-DO" sz="1200" b="1" i="0" u="none" strike="noStrike" kern="1200" spc="0" baseline="0">
                <a:solidFill>
                  <a:srgbClr val="00ADDD"/>
                </a:solidFill>
                <a:effectLst/>
              </a:rPr>
              <a:t>Recibidas</a:t>
            </a:r>
            <a:r>
              <a:rPr lang="es-DO" sz="12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effectLst/>
              </a:rPr>
              <a:t> y </a:t>
            </a:r>
            <a:r>
              <a:rPr lang="es-DO" sz="1200" b="1" i="0" u="none" strike="noStrike" kern="1200" spc="0" baseline="0">
                <a:solidFill>
                  <a:srgbClr val="EE0000"/>
                </a:solidFill>
                <a:effectLst/>
              </a:rPr>
              <a:t>Respondidas</a:t>
            </a:r>
            <a:endParaRPr lang="es-DO" sz="1200" b="0" i="0" u="none" strike="noStrike" kern="1200" spc="0" baseline="0">
              <a:solidFill>
                <a:srgbClr val="EE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EE2A24"/>
            </a:solidFill>
          </c:spPr>
          <c:dPt>
            <c:idx val="0"/>
            <c:bubble3D val="0"/>
            <c:spPr>
              <a:solidFill>
                <a:srgbClr val="00A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E-46CB-B991-9A99A0938E3F}"/>
              </c:ext>
            </c:extLst>
          </c:dPt>
          <c:dPt>
            <c:idx val="1"/>
            <c:bubble3D val="0"/>
            <c:spPr>
              <a:solidFill>
                <a:srgbClr val="EE2A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E-46CB-B991-9A99A0938E3F}"/>
              </c:ext>
            </c:extLst>
          </c:dPt>
          <c:val>
            <c:numRef>
              <c:f>('Trimestre para impresión'!$E$31,'Trimestre para impresión'!$I$31)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6-4AF8-A759-BDD8A75D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200" b="1" i="0" u="none" strike="noStrike" kern="1200" spc="0" baseline="0">
                <a:solidFill>
                  <a:srgbClr val="00ADDD"/>
                </a:solidFill>
                <a:effectLst/>
              </a:rPr>
              <a:t>Recibidas</a:t>
            </a:r>
            <a:r>
              <a:rPr lang="es-DO" sz="12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effectLst/>
              </a:rPr>
              <a:t> y </a:t>
            </a:r>
            <a:r>
              <a:rPr lang="es-DO" sz="1200" b="1" i="0" u="none" strike="noStrike" kern="1200" spc="0" baseline="0">
                <a:solidFill>
                  <a:srgbClr val="EE0000"/>
                </a:solidFill>
                <a:effectLst/>
              </a:rPr>
              <a:t>Respondidas</a:t>
            </a:r>
          </a:p>
          <a:p>
            <a:pPr>
              <a:defRPr/>
            </a:pP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22106469417997091"/>
          <c:y val="0.42933500546232484"/>
          <c:w val="0.61542343963130297"/>
          <c:h val="0.450264247218690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5F-4AB2-9DE2-99C974407293}"/>
              </c:ext>
            </c:extLst>
          </c:dPt>
          <c:dPt>
            <c:idx val="1"/>
            <c:bubble3D val="0"/>
            <c:spPr>
              <a:solidFill>
                <a:srgbClr val="EE2A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9B7-8911-C84DADBA8946}"/>
              </c:ext>
            </c:extLst>
          </c:dPt>
          <c:val>
            <c:numRef>
              <c:f>('Trimestre para impresión'!$E$88,'Trimestre para impresión'!$I$88)</c:f>
              <c:numCache>
                <c:formatCode>General</c:formatCode>
                <c:ptCount val="2"/>
                <c:pt idx="0">
                  <c:v>90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9B7-8911-C84DADBA8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200" b="1" i="0" u="none" strike="noStrike" kern="1200" spc="0" baseline="0">
                <a:solidFill>
                  <a:srgbClr val="00ADDD"/>
                </a:solidFill>
                <a:effectLst/>
              </a:rPr>
              <a:t>Recibidas</a:t>
            </a:r>
            <a:r>
              <a:rPr lang="es-DO" sz="12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effectLst/>
              </a:rPr>
              <a:t> y </a:t>
            </a:r>
            <a:r>
              <a:rPr lang="es-DO" sz="1200" b="1" i="0" u="none" strike="noStrike" kern="1200" spc="0" baseline="0">
                <a:solidFill>
                  <a:srgbClr val="EE2A24"/>
                </a:solidFill>
                <a:effectLst/>
              </a:rPr>
              <a:t>Respondidas</a:t>
            </a:r>
            <a:endParaRPr lang="es-DO" sz="1200" b="0" i="0" u="none" strike="noStrike" kern="1200" spc="0" baseline="0">
              <a:solidFill>
                <a:srgbClr val="EE2A24"/>
              </a:solidFill>
              <a:effectLst/>
            </a:endParaRPr>
          </a:p>
          <a:p>
            <a:pPr>
              <a:defRPr/>
            </a:pP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22565749058718285"/>
          <c:y val="0.4428703703703703"/>
          <c:w val="0.56167652235470555"/>
          <c:h val="0.400300379119276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7-4285-AFF4-EF7838BFA82D}"/>
              </c:ext>
            </c:extLst>
          </c:dPt>
          <c:dPt>
            <c:idx val="1"/>
            <c:bubble3D val="0"/>
            <c:spPr>
              <a:solidFill>
                <a:srgbClr val="EE2A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67-4285-AFF4-EF7838BFA82D}"/>
              </c:ext>
            </c:extLst>
          </c:dPt>
          <c:val>
            <c:numRef>
              <c:f>('Trimestre para impresión'!$E$67,'Trimestre para impresión'!$I$67)</c:f>
              <c:numCache>
                <c:formatCode>General</c:formatCode>
                <c:ptCount val="2"/>
                <c:pt idx="0">
                  <c:v>40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6-46CB-A96A-EA926DFD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('Trimestre para impresión (2)'!$E$66,'Trimestre para impresión (2)'!$I$66)</c:f>
              <c:numCache>
                <c:formatCode>General</c:formatCode>
                <c:ptCount val="2"/>
                <c:pt idx="0">
                  <c:v>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('Trimestre para impresión (2)'!$E$90,'Trimestre para impresión (2)'!$I$90)</c:f>
              <c:numCache>
                <c:formatCode>General</c:formatCode>
                <c:ptCount val="2"/>
                <c:pt idx="0">
                  <c:v>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('Trimestre para impresión (2)'!$E$108,'Trimestre para impresión (2)'!$I$108)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('Trimestre para impresión (2)'!$E$122,'Trimestre para impresión (2)'!$I$122)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2</xdr:row>
      <xdr:rowOff>59531</xdr:rowOff>
    </xdr:from>
    <xdr:to>
      <xdr:col>0</xdr:col>
      <xdr:colOff>2426699</xdr:colOff>
      <xdr:row>3</xdr:row>
      <xdr:rowOff>398919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E2F79-E7E0-4C3E-80E9-39705B3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446989"/>
          <a:ext cx="2322817" cy="72684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4139C4A-9E1C-4EA8-BE46-899ED3BA0DAE}"/>
            </a:ext>
          </a:extLst>
        </xdr:cNvPr>
        <xdr:cNvSpPr txBox="1"/>
      </xdr:nvSpPr>
      <xdr:spPr>
        <a:xfrm>
          <a:off x="4752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F7C38-ABCF-446D-918D-D62C2A7B2403}"/>
            </a:ext>
          </a:extLst>
        </xdr:cNvPr>
        <xdr:cNvSpPr txBox="1"/>
      </xdr:nvSpPr>
      <xdr:spPr>
        <a:xfrm>
          <a:off x="4238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4600F6-8668-400C-959B-D5D689E12929}"/>
            </a:ext>
          </a:extLst>
        </xdr:cNvPr>
        <xdr:cNvSpPr txBox="1"/>
      </xdr:nvSpPr>
      <xdr:spPr>
        <a:xfrm>
          <a:off x="4752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46604</xdr:colOff>
      <xdr:row>91</xdr:row>
      <xdr:rowOff>35862</xdr:rowOff>
    </xdr:from>
    <xdr:to>
      <xdr:col>10</xdr:col>
      <xdr:colOff>1094354</xdr:colOff>
      <xdr:row>100</xdr:row>
      <xdr:rowOff>130866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06CF02-A0CF-407B-A910-7076C58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116036</xdr:colOff>
      <xdr:row>111</xdr:row>
      <xdr:rowOff>104775</xdr:rowOff>
    </xdr:from>
    <xdr:to>
      <xdr:col>10</xdr:col>
      <xdr:colOff>1033359</xdr:colOff>
      <xdr:row>122</xdr:row>
      <xdr:rowOff>69056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2AD51D-587B-4A19-8E40-D25ED5772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CED280C-5828-48A0-BDF5-1C8E2ABFEE79}"/>
            </a:ext>
          </a:extLst>
        </xdr:cNvPr>
        <xdr:cNvSpPr txBox="1"/>
      </xdr:nvSpPr>
      <xdr:spPr>
        <a:xfrm>
          <a:off x="4752975" y="64103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7DC08A6-3AC0-4576-B47C-53C9DFCEA0A9}"/>
            </a:ext>
          </a:extLst>
        </xdr:cNvPr>
        <xdr:cNvSpPr txBox="1"/>
      </xdr:nvSpPr>
      <xdr:spPr>
        <a:xfrm>
          <a:off x="4752975" y="12696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98610A6-E3C9-40AF-B6DE-270169DDD88A}"/>
            </a:ext>
          </a:extLst>
        </xdr:cNvPr>
        <xdr:cNvSpPr txBox="1"/>
      </xdr:nvSpPr>
      <xdr:spPr>
        <a:xfrm>
          <a:off x="4752975" y="18916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02A3FE2-6799-4FC1-A223-AFB5A659956D}"/>
            </a:ext>
          </a:extLst>
        </xdr:cNvPr>
        <xdr:cNvSpPr txBox="1"/>
      </xdr:nvSpPr>
      <xdr:spPr>
        <a:xfrm>
          <a:off x="4752975" y="2535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AA322FB-4DEF-4F3B-9568-0FCF6333A4A5}"/>
            </a:ext>
          </a:extLst>
        </xdr:cNvPr>
        <xdr:cNvSpPr txBox="1"/>
      </xdr:nvSpPr>
      <xdr:spPr>
        <a:xfrm>
          <a:off x="4752975" y="31803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4CBECC7-4115-4A65-8143-CEB4FF4AB5E3}"/>
            </a:ext>
          </a:extLst>
        </xdr:cNvPr>
        <xdr:cNvSpPr txBox="1"/>
      </xdr:nvSpPr>
      <xdr:spPr>
        <a:xfrm>
          <a:off x="4752975" y="38166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F43F3F8-C7F2-4AFE-93F0-41AE942A946D}"/>
            </a:ext>
          </a:extLst>
        </xdr:cNvPr>
        <xdr:cNvSpPr txBox="1"/>
      </xdr:nvSpPr>
      <xdr:spPr>
        <a:xfrm>
          <a:off x="4752975" y="445293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D4F6F92-4222-4E47-9552-D544925A04D7}"/>
            </a:ext>
          </a:extLst>
        </xdr:cNvPr>
        <xdr:cNvSpPr txBox="1"/>
      </xdr:nvSpPr>
      <xdr:spPr>
        <a:xfrm>
          <a:off x="4752975" y="50958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6720F82-8746-4F25-94E1-B8C430C61375}"/>
            </a:ext>
          </a:extLst>
        </xdr:cNvPr>
        <xdr:cNvSpPr txBox="1"/>
      </xdr:nvSpPr>
      <xdr:spPr>
        <a:xfrm>
          <a:off x="4752975" y="573786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999114F-9D0F-4DBB-A3B7-160EA235B250}"/>
            </a:ext>
          </a:extLst>
        </xdr:cNvPr>
        <xdr:cNvSpPr txBox="1"/>
      </xdr:nvSpPr>
      <xdr:spPr>
        <a:xfrm>
          <a:off x="4752975" y="63950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5906D6-8D52-4BA8-A001-0FFDABFD52E0}"/>
            </a:ext>
          </a:extLst>
        </xdr:cNvPr>
        <xdr:cNvSpPr txBox="1"/>
      </xdr:nvSpPr>
      <xdr:spPr>
        <a:xfrm>
          <a:off x="4752975" y="704850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2538694-54DB-4B71-9EE5-14DCC438B4A2}"/>
            </a:ext>
          </a:extLst>
        </xdr:cNvPr>
        <xdr:cNvSpPr txBox="1"/>
      </xdr:nvSpPr>
      <xdr:spPr>
        <a:xfrm>
          <a:off x="4752975" y="76828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B231C4B-632F-4F4E-9A1F-1ED80E6DBD80}"/>
            </a:ext>
          </a:extLst>
        </xdr:cNvPr>
        <xdr:cNvSpPr txBox="1"/>
      </xdr:nvSpPr>
      <xdr:spPr>
        <a:xfrm>
          <a:off x="4752975" y="831437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BB688A7-72C4-4C85-8B0E-1CB4A631FD0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CEEE098-6F2D-4204-A80E-F5DD507E4DB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541679B-5CA8-4279-ABC5-BD912D271D71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FA8FF10-D529-4EA8-B55E-F0F0CF786424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B2EB1AA-BE32-418D-995B-7A98F720CF1C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B24ECB23-F8C8-4731-A033-3EC1ED90AE22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A24A404-9997-4B87-9798-7F06D311EC2D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722E3C7-BDB3-4A88-92F9-233D65CD56E5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BAD17E8-AC48-48AD-89A9-CFD9F1BFA74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43DD340-B672-467E-B76F-C6125C96508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327F3F5-7154-4D82-A5C0-C296FF7E29F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2127973-8CFD-41A3-BEFC-C1C6E59DB51B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9DCAC08-FF9F-4746-9238-EDBBA9DFD9A7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783C175-A285-4C6D-A13A-6FA72962E362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3DE9A7B-724E-4AEA-86A3-296D714E0116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431037-050C-4CA0-9586-6B5480E80C03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21DC9FF-9030-48AE-BE09-A18ABF55AE79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3630AE0-0CF5-419B-91F5-AF821EE5D20A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D1BFE6-F453-42CF-B315-14DAF3FD0886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5170A08-FCED-406D-A4CD-A5997E4F888F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DD8EE782-8C70-4B48-8049-24A69721D85E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1C1E2AE-E199-45F0-8FBC-61B155018C5C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9283E943-5EC1-4A6B-97A9-3FE5EC0F681B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0" cy="233205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AD534FA6-D129-4C4D-A4C8-3594B4E6B0BD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D0D6504F-8F67-44CC-8CE3-89E38653A4CA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B6C577F-4D82-438C-A56A-90FDD1F12E18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AC3301A8-B36F-4F07-A0D5-3DAC3F6E746B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6CABA08-B318-4760-A74D-1BA50F578EDF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0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974B505-233B-4018-B6D7-6FDB46216510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32911DFE-A1CA-403C-8F6B-975DAF04DD3C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4D40C12A-4B8D-4FAF-87BB-C9ED2177645E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581B06DD-7409-40F4-AC8E-D0DFF422E5D5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0C7B5FD-2C26-463B-9F2A-174F06D8D4E5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0" cy="233205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F32AABF-7922-4EB6-B4AA-9CD8FA4FCEBF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B6747D80-059F-43DD-878C-06C55CBC5BB3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B7ECD244-5FF8-484E-AFC3-CF0C63421DE2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0" cy="233205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6C18D4C5-C8B5-4027-8F78-08F799A72101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78687</xdr:colOff>
      <xdr:row>7</xdr:row>
      <xdr:rowOff>74543</xdr:rowOff>
    </xdr:from>
    <xdr:to>
      <xdr:col>10</xdr:col>
      <xdr:colOff>1018763</xdr:colOff>
      <xdr:row>16</xdr:row>
      <xdr:rowOff>430696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7CB807F8-051A-33D3-822F-E61C0CA4D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3357967</xdr:colOff>
      <xdr:row>37</xdr:row>
      <xdr:rowOff>184366</xdr:rowOff>
    </xdr:from>
    <xdr:to>
      <xdr:col>4</xdr:col>
      <xdr:colOff>72649</xdr:colOff>
      <xdr:row>40</xdr:row>
      <xdr:rowOff>196152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ED5AE753-C4E6-D1A6-4E85-016EC6A48BA3}"/>
            </a:ext>
          </a:extLst>
        </xdr:cNvPr>
        <xdr:cNvSpPr txBox="1"/>
      </xdr:nvSpPr>
      <xdr:spPr>
        <a:xfrm>
          <a:off x="3357967" y="15222565"/>
          <a:ext cx="2704131" cy="875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Juegos de Azar virtuales</a:t>
          </a:r>
        </a:p>
      </xdr:txBody>
    </xdr:sp>
    <xdr:clientData/>
  </xdr:twoCellAnchor>
  <xdr:twoCellAnchor>
    <xdr:from>
      <xdr:col>0</xdr:col>
      <xdr:colOff>3075448</xdr:colOff>
      <xdr:row>40</xdr:row>
      <xdr:rowOff>215037</xdr:rowOff>
    </xdr:from>
    <xdr:to>
      <xdr:col>4</xdr:col>
      <xdr:colOff>443963</xdr:colOff>
      <xdr:row>42</xdr:row>
      <xdr:rowOff>294305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79460651-9F66-4CF3-A19F-DA41D2443F2B}"/>
            </a:ext>
          </a:extLst>
        </xdr:cNvPr>
        <xdr:cNvSpPr txBox="1"/>
      </xdr:nvSpPr>
      <xdr:spPr>
        <a:xfrm>
          <a:off x="3075448" y="16116944"/>
          <a:ext cx="3357964" cy="595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Rifas Benéficas y no Benéficas</a:t>
          </a:r>
        </a:p>
      </xdr:txBody>
    </xdr:sp>
    <xdr:clientData/>
  </xdr:twoCellAnchor>
  <xdr:twoCellAnchor>
    <xdr:from>
      <xdr:col>0</xdr:col>
      <xdr:colOff>3066407</xdr:colOff>
      <xdr:row>43</xdr:row>
      <xdr:rowOff>217945</xdr:rowOff>
    </xdr:from>
    <xdr:to>
      <xdr:col>4</xdr:col>
      <xdr:colOff>242162</xdr:colOff>
      <xdr:row>45</xdr:row>
      <xdr:rowOff>88793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D5A969FA-D363-4107-8F7A-40E24B6EE626}"/>
            </a:ext>
          </a:extLst>
        </xdr:cNvPr>
        <xdr:cNvSpPr txBox="1"/>
      </xdr:nvSpPr>
      <xdr:spPr>
        <a:xfrm>
          <a:off x="3066407" y="17023920"/>
          <a:ext cx="3165204" cy="395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Sala de Juego de Azar (Casinos)</a:t>
          </a:r>
        </a:p>
      </xdr:txBody>
    </xdr:sp>
    <xdr:clientData/>
  </xdr:twoCellAnchor>
  <xdr:oneCellAnchor>
    <xdr:from>
      <xdr:col>4</xdr:col>
      <xdr:colOff>0</xdr:colOff>
      <xdr:row>71</xdr:row>
      <xdr:rowOff>0</xdr:rowOff>
    </xdr:from>
    <xdr:ext cx="184730" cy="233205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746BAD5F-D0CA-4FF9-A830-5A3C2D770917}"/>
            </a:ext>
          </a:extLst>
        </xdr:cNvPr>
        <xdr:cNvSpPr txBox="1"/>
      </xdr:nvSpPr>
      <xdr:spPr>
        <a:xfrm>
          <a:off x="5852225" y="2039803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0" cy="233205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8880BEC4-919B-457F-8497-BFCE55392027}"/>
            </a:ext>
          </a:extLst>
        </xdr:cNvPr>
        <xdr:cNvSpPr txBox="1"/>
      </xdr:nvSpPr>
      <xdr:spPr>
        <a:xfrm>
          <a:off x="5852225" y="2039803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2</xdr:col>
      <xdr:colOff>72650</xdr:colOff>
      <xdr:row>70</xdr:row>
      <xdr:rowOff>259111</xdr:rowOff>
    </xdr:from>
    <xdr:to>
      <xdr:col>3</xdr:col>
      <xdr:colOff>791059</xdr:colOff>
      <xdr:row>72</xdr:row>
      <xdr:rowOff>153368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CCB6FA46-6BA2-44C0-8950-4AABC8E7F168}"/>
            </a:ext>
          </a:extLst>
        </xdr:cNvPr>
        <xdr:cNvSpPr txBox="1"/>
      </xdr:nvSpPr>
      <xdr:spPr>
        <a:xfrm>
          <a:off x="4036019" y="28535446"/>
          <a:ext cx="1348027" cy="443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Fabricantes</a:t>
          </a:r>
        </a:p>
      </xdr:txBody>
    </xdr:sp>
    <xdr:clientData/>
  </xdr:two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880A4D14-4621-486B-AFEA-6F6DC4C9FD60}"/>
            </a:ext>
          </a:extLst>
        </xdr:cNvPr>
        <xdr:cNvSpPr txBox="1"/>
      </xdr:nvSpPr>
      <xdr:spPr>
        <a:xfrm>
          <a:off x="5852225" y="27638644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109C9126-6BEB-416B-A9DE-B7C9C6FC8156}"/>
            </a:ext>
          </a:extLst>
        </xdr:cNvPr>
        <xdr:cNvSpPr txBox="1"/>
      </xdr:nvSpPr>
      <xdr:spPr>
        <a:xfrm>
          <a:off x="5852225" y="27638644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</xdr:col>
      <xdr:colOff>516611</xdr:colOff>
      <xdr:row>67</xdr:row>
      <xdr:rowOff>246682</xdr:rowOff>
    </xdr:from>
    <xdr:to>
      <xdr:col>3</xdr:col>
      <xdr:colOff>799130</xdr:colOff>
      <xdr:row>68</xdr:row>
      <xdr:rowOff>226017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2C6DDF0A-965B-4D65-8904-B3F6388D211D}"/>
            </a:ext>
          </a:extLst>
        </xdr:cNvPr>
        <xdr:cNvSpPr txBox="1"/>
      </xdr:nvSpPr>
      <xdr:spPr>
        <a:xfrm>
          <a:off x="3890721" y="27392932"/>
          <a:ext cx="1501396" cy="286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Concesionarias</a:t>
          </a:r>
        </a:p>
      </xdr:txBody>
    </xdr:sp>
    <xdr:clientData/>
  </xdr:two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AE6829A8-D894-4CA5-8401-8E11FF30C916}"/>
            </a:ext>
          </a:extLst>
        </xdr:cNvPr>
        <xdr:cNvSpPr txBox="1"/>
      </xdr:nvSpPr>
      <xdr:spPr>
        <a:xfrm>
          <a:off x="5852225" y="40061504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9C575E44-87F7-4067-A5A9-D0A561D9464C}"/>
            </a:ext>
          </a:extLst>
        </xdr:cNvPr>
        <xdr:cNvSpPr txBox="1"/>
      </xdr:nvSpPr>
      <xdr:spPr>
        <a:xfrm>
          <a:off x="5852225" y="40061504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</xdr:col>
      <xdr:colOff>547931</xdr:colOff>
      <xdr:row>73</xdr:row>
      <xdr:rowOff>241187</xdr:rowOff>
    </xdr:from>
    <xdr:to>
      <xdr:col>3</xdr:col>
      <xdr:colOff>1097797</xdr:colOff>
      <xdr:row>75</xdr:row>
      <xdr:rowOff>330951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C11D6DDE-DFF7-4EEF-9E67-FA1650952319}"/>
            </a:ext>
          </a:extLst>
        </xdr:cNvPr>
        <xdr:cNvSpPr txBox="1"/>
      </xdr:nvSpPr>
      <xdr:spPr>
        <a:xfrm>
          <a:off x="3922041" y="29453878"/>
          <a:ext cx="1768743" cy="646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Homologación</a:t>
          </a:r>
        </a:p>
      </xdr:txBody>
    </xdr:sp>
    <xdr:clientData/>
  </xdr:twoCellAnchor>
  <xdr:twoCellAnchor>
    <xdr:from>
      <xdr:col>9</xdr:col>
      <xdr:colOff>75071</xdr:colOff>
      <xdr:row>78</xdr:row>
      <xdr:rowOff>646</xdr:rowOff>
    </xdr:from>
    <xdr:to>
      <xdr:col>10</xdr:col>
      <xdr:colOff>1081652</xdr:colOff>
      <xdr:row>86</xdr:row>
      <xdr:rowOff>282521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9BABCBC-DD15-8572-5E2C-A9CDBBE7A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209873</xdr:colOff>
      <xdr:row>4</xdr:row>
      <xdr:rowOff>387458</xdr:rowOff>
    </xdr:from>
    <xdr:to>
      <xdr:col>3</xdr:col>
      <xdr:colOff>992860</xdr:colOff>
      <xdr:row>4</xdr:row>
      <xdr:rowOff>387458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AE02BC5B-FCDF-3766-B189-9FB3F7644B6D}"/>
            </a:ext>
          </a:extLst>
        </xdr:cNvPr>
        <xdr:cNvCxnSpPr/>
      </xdr:nvCxnSpPr>
      <xdr:spPr>
        <a:xfrm>
          <a:off x="3583983" y="1590191"/>
          <a:ext cx="1953432" cy="0"/>
        </a:xfrm>
        <a:prstGeom prst="line">
          <a:avLst/>
        </a:prstGeom>
        <a:ln w="28575">
          <a:solidFill>
            <a:srgbClr val="EE2A24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090C305-4345-4DF9-972E-22BC7FAC61AA}"/>
            </a:ext>
          </a:extLst>
        </xdr:cNvPr>
        <xdr:cNvSpPr txBox="1"/>
      </xdr:nvSpPr>
      <xdr:spPr>
        <a:xfrm>
          <a:off x="5989449" y="29632436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3520520-AF92-4EA0-9D92-2E3A2E3A58EA}"/>
            </a:ext>
          </a:extLst>
        </xdr:cNvPr>
        <xdr:cNvSpPr txBox="1"/>
      </xdr:nvSpPr>
      <xdr:spPr>
        <a:xfrm>
          <a:off x="5989449" y="29632436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DFD6B012-6B94-4432-9795-028D4599153D}"/>
            </a:ext>
          </a:extLst>
        </xdr:cNvPr>
        <xdr:cNvSpPr txBox="1"/>
      </xdr:nvSpPr>
      <xdr:spPr>
        <a:xfrm>
          <a:off x="5989449" y="29632436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6A24A3CB-47CE-40C3-B3AE-73A353F7D2E6}"/>
            </a:ext>
          </a:extLst>
        </xdr:cNvPr>
        <xdr:cNvSpPr txBox="1"/>
      </xdr:nvSpPr>
      <xdr:spPr>
        <a:xfrm>
          <a:off x="5989449" y="29632436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2300530</xdr:colOff>
      <xdr:row>33</xdr:row>
      <xdr:rowOff>88954</xdr:rowOff>
    </xdr:from>
    <xdr:to>
      <xdr:col>5</xdr:col>
      <xdr:colOff>532755</xdr:colOff>
      <xdr:row>36</xdr:row>
      <xdr:rowOff>141101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AC93C872-B611-47E7-B96B-DD8328B93D22}"/>
            </a:ext>
          </a:extLst>
        </xdr:cNvPr>
        <xdr:cNvSpPr txBox="1"/>
      </xdr:nvSpPr>
      <xdr:spPr>
        <a:xfrm>
          <a:off x="2300530" y="13875988"/>
          <a:ext cx="4835149" cy="827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>
              <a:solidFill>
                <a:schemeClr val="bg1"/>
              </a:solidFill>
              <a:latin typeface="Candara" panose="020E0502030303020204" pitchFamily="34" charset="0"/>
            </a:rPr>
            <a:t>Servicios de Juegos de Azar y Apuestas por Internet</a:t>
          </a:r>
        </a:p>
      </xdr:txBody>
    </xdr:sp>
    <xdr:clientData/>
  </xdr:twoCellAnchor>
  <xdr:twoCellAnchor>
    <xdr:from>
      <xdr:col>9</xdr:col>
      <xdr:colOff>62962</xdr:colOff>
      <xdr:row>32</xdr:row>
      <xdr:rowOff>121728</xdr:rowOff>
    </xdr:from>
    <xdr:to>
      <xdr:col>10</xdr:col>
      <xdr:colOff>1259237</xdr:colOff>
      <xdr:row>42</xdr:row>
      <xdr:rowOff>31644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F39F672-49EF-B9FE-90D4-8E34F4CDD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808-A8A7-4305-82A4-21E38F54F07B}">
  <dimension ref="A3:K125"/>
  <sheetViews>
    <sheetView showGridLines="0" tabSelected="1" topLeftCell="A55" zoomScale="118" zoomScaleNormal="118" workbookViewId="0">
      <selection activeCell="C132" sqref="C132"/>
    </sheetView>
  </sheetViews>
  <sheetFormatPr baseColWidth="10" defaultColWidth="11.42578125" defaultRowHeight="15"/>
  <cols>
    <col min="1" max="1" width="50.5703125" customWidth="1"/>
    <col min="2" max="2" width="8.85546875" customWidth="1"/>
    <col min="3" max="3" width="9.42578125" customWidth="1"/>
    <col min="4" max="4" width="21" customWidth="1"/>
    <col min="5" max="5" width="9.140625" customWidth="1"/>
    <col min="6" max="6" width="8.140625" customWidth="1"/>
    <col min="7" max="7" width="10.140625" customWidth="1"/>
    <col min="8" max="8" width="11.28515625" bestFit="1" customWidth="1"/>
    <col min="9" max="9" width="12" customWidth="1"/>
    <col min="11" max="11" width="19.7109375" customWidth="1"/>
  </cols>
  <sheetData>
    <row r="3" spans="1:11" ht="30.75" customHeight="1">
      <c r="A3" s="182" t="s">
        <v>0</v>
      </c>
      <c r="B3" s="182"/>
      <c r="C3" s="182"/>
      <c r="D3" s="182"/>
      <c r="E3" s="182"/>
      <c r="F3" s="182"/>
      <c r="G3" s="182"/>
      <c r="H3" s="182"/>
      <c r="I3" s="182"/>
    </row>
    <row r="4" spans="1:11" ht="33.75" customHeight="1">
      <c r="A4" s="183" t="s">
        <v>1</v>
      </c>
      <c r="B4" s="183"/>
      <c r="C4" s="183"/>
      <c r="D4" s="183"/>
      <c r="E4" s="183"/>
      <c r="F4" s="183"/>
      <c r="G4" s="183"/>
      <c r="H4" s="183"/>
      <c r="I4" s="183"/>
    </row>
    <row r="5" spans="1:11" ht="34.5" customHeight="1">
      <c r="A5" s="184" t="s">
        <v>116</v>
      </c>
      <c r="B5" s="184"/>
      <c r="C5" s="184"/>
      <c r="D5" s="184"/>
      <c r="E5" s="184"/>
      <c r="F5" s="184"/>
      <c r="G5" s="184"/>
      <c r="H5" s="184"/>
      <c r="I5" s="184"/>
    </row>
    <row r="6" spans="1:11" ht="27" customHeight="1">
      <c r="E6" s="17"/>
      <c r="F6" s="2"/>
      <c r="G6" s="2"/>
      <c r="H6" s="185"/>
      <c r="I6" s="185"/>
    </row>
    <row r="7" spans="1:11" ht="21" customHeight="1">
      <c r="A7" s="125" t="s">
        <v>2</v>
      </c>
      <c r="B7" s="179" t="s">
        <v>125</v>
      </c>
      <c r="C7" s="179"/>
      <c r="D7" s="126" t="s">
        <v>124</v>
      </c>
      <c r="E7" s="2"/>
      <c r="F7" s="2"/>
      <c r="G7" s="2"/>
      <c r="H7" s="7"/>
      <c r="I7" s="7"/>
    </row>
    <row r="8" spans="1:11" ht="9.75" customHeight="1">
      <c r="A8" s="186"/>
      <c r="B8" s="186"/>
      <c r="C8" s="186"/>
      <c r="D8" s="186"/>
      <c r="E8" s="186"/>
      <c r="F8" s="186"/>
      <c r="G8" s="186"/>
      <c r="H8" s="186"/>
      <c r="I8" s="186"/>
    </row>
    <row r="9" spans="1:11" ht="27" customHeight="1" thickBot="1">
      <c r="A9" s="176" t="s">
        <v>3</v>
      </c>
      <c r="B9" s="177"/>
      <c r="C9" s="177"/>
      <c r="D9" s="177"/>
      <c r="E9" s="177"/>
      <c r="F9" s="177"/>
      <c r="G9" s="177"/>
      <c r="H9" s="177"/>
      <c r="I9" s="178"/>
      <c r="J9" s="1"/>
      <c r="K9" s="1"/>
    </row>
    <row r="10" spans="1:11" ht="24" thickBot="1">
      <c r="A10" s="180"/>
      <c r="B10" s="173" t="s">
        <v>118</v>
      </c>
      <c r="C10" s="173" t="s">
        <v>117</v>
      </c>
      <c r="D10" s="173" t="s">
        <v>119</v>
      </c>
      <c r="E10" s="174" t="s">
        <v>4</v>
      </c>
      <c r="F10" s="173" t="s">
        <v>118</v>
      </c>
      <c r="G10" s="173" t="s">
        <v>117</v>
      </c>
      <c r="H10" s="173" t="s">
        <v>119</v>
      </c>
      <c r="I10" s="174" t="s">
        <v>5</v>
      </c>
      <c r="J10" s="1"/>
      <c r="K10" s="1"/>
    </row>
    <row r="11" spans="1:11" ht="5.25" hidden="1" customHeight="1">
      <c r="A11" s="180"/>
      <c r="B11" s="173"/>
      <c r="C11" s="173"/>
      <c r="D11" s="173"/>
      <c r="E11" s="181"/>
      <c r="F11" s="173"/>
      <c r="G11" s="173"/>
      <c r="H11" s="173"/>
      <c r="I11" s="174"/>
      <c r="J11" s="1"/>
      <c r="K11" s="1"/>
    </row>
    <row r="12" spans="1:11" ht="30.75" thickBot="1">
      <c r="A12" s="104" t="s">
        <v>6</v>
      </c>
      <c r="B12" s="105">
        <v>0</v>
      </c>
      <c r="C12" s="106">
        <v>0</v>
      </c>
      <c r="D12" s="127">
        <v>0</v>
      </c>
      <c r="E12" s="76">
        <f t="shared" ref="E12:E18" si="0">SUM(B12:D12)</f>
        <v>0</v>
      </c>
      <c r="F12" s="105">
        <v>0</v>
      </c>
      <c r="G12" s="107">
        <v>0</v>
      </c>
      <c r="H12" s="107">
        <v>0</v>
      </c>
      <c r="I12" s="108">
        <f t="shared" ref="I12:I18" si="1">SUM(F12:H12)</f>
        <v>0</v>
      </c>
    </row>
    <row r="13" spans="1:11" ht="30.75" thickBot="1">
      <c r="A13" s="103" t="s">
        <v>7</v>
      </c>
      <c r="B13" s="95">
        <v>0</v>
      </c>
      <c r="C13" s="82">
        <v>0</v>
      </c>
      <c r="D13" s="83">
        <v>0</v>
      </c>
      <c r="E13" s="76">
        <f t="shared" si="0"/>
        <v>0</v>
      </c>
      <c r="F13" s="96">
        <v>0</v>
      </c>
      <c r="G13" s="84">
        <v>0</v>
      </c>
      <c r="H13" s="84">
        <v>0</v>
      </c>
      <c r="I13" s="85">
        <f t="shared" si="1"/>
        <v>0</v>
      </c>
    </row>
    <row r="14" spans="1:11" ht="30.75" thickBot="1">
      <c r="A14" s="103" t="s">
        <v>8</v>
      </c>
      <c r="B14" s="95">
        <v>0</v>
      </c>
      <c r="C14" s="82">
        <v>0</v>
      </c>
      <c r="D14" s="83">
        <v>0</v>
      </c>
      <c r="E14" s="76">
        <f t="shared" si="0"/>
        <v>0</v>
      </c>
      <c r="F14" s="96">
        <v>0</v>
      </c>
      <c r="G14" s="84">
        <v>0</v>
      </c>
      <c r="H14" s="84">
        <v>0</v>
      </c>
      <c r="I14" s="85">
        <f t="shared" si="1"/>
        <v>0</v>
      </c>
    </row>
    <row r="15" spans="1:11" ht="30.75" thickBot="1">
      <c r="A15" s="103" t="s">
        <v>9</v>
      </c>
      <c r="B15" s="95">
        <v>0</v>
      </c>
      <c r="C15" s="82">
        <v>0</v>
      </c>
      <c r="D15" s="83">
        <v>0</v>
      </c>
      <c r="E15" s="77">
        <f t="shared" si="0"/>
        <v>0</v>
      </c>
      <c r="F15" s="96">
        <v>0</v>
      </c>
      <c r="G15" s="84">
        <v>0</v>
      </c>
      <c r="H15" s="84">
        <v>0</v>
      </c>
      <c r="I15" s="85">
        <f t="shared" si="1"/>
        <v>0</v>
      </c>
    </row>
    <row r="16" spans="1:11" ht="45.75" thickBot="1">
      <c r="A16" s="103" t="s">
        <v>10</v>
      </c>
      <c r="B16" s="95">
        <v>0</v>
      </c>
      <c r="C16" s="82">
        <v>0</v>
      </c>
      <c r="D16" s="83">
        <v>0</v>
      </c>
      <c r="E16" s="77">
        <f t="shared" si="0"/>
        <v>0</v>
      </c>
      <c r="F16" s="96">
        <v>0</v>
      </c>
      <c r="G16" s="84">
        <v>0</v>
      </c>
      <c r="H16" s="84">
        <v>0</v>
      </c>
      <c r="I16" s="85">
        <f t="shared" si="1"/>
        <v>0</v>
      </c>
    </row>
    <row r="17" spans="1:9" ht="45.75" thickBot="1">
      <c r="A17" s="103" t="s">
        <v>11</v>
      </c>
      <c r="B17" s="95">
        <v>0</v>
      </c>
      <c r="C17" s="82">
        <v>0</v>
      </c>
      <c r="D17" s="83">
        <v>0</v>
      </c>
      <c r="E17" s="77">
        <f t="shared" si="0"/>
        <v>0</v>
      </c>
      <c r="F17" s="96">
        <v>0</v>
      </c>
      <c r="G17" s="84">
        <v>0</v>
      </c>
      <c r="H17" s="84">
        <v>0</v>
      </c>
      <c r="I17" s="85">
        <f t="shared" si="1"/>
        <v>0</v>
      </c>
    </row>
    <row r="18" spans="1:9" ht="51" customHeight="1" thickBot="1">
      <c r="A18" s="103" t="s">
        <v>12</v>
      </c>
      <c r="B18" s="95">
        <v>0</v>
      </c>
      <c r="C18" s="82">
        <v>0</v>
      </c>
      <c r="D18" s="83">
        <v>0</v>
      </c>
      <c r="E18" s="77">
        <f t="shared" si="0"/>
        <v>0</v>
      </c>
      <c r="F18" s="96">
        <v>0</v>
      </c>
      <c r="G18" s="84">
        <v>0</v>
      </c>
      <c r="H18" s="84">
        <v>0</v>
      </c>
      <c r="I18" s="86">
        <f t="shared" si="1"/>
        <v>0</v>
      </c>
    </row>
    <row r="19" spans="1:9" ht="24" customHeight="1" thickBot="1">
      <c r="A19" s="72"/>
      <c r="B19" s="73"/>
      <c r="C19" s="32"/>
      <c r="D19" s="32"/>
      <c r="E19" s="61"/>
      <c r="F19" s="32"/>
      <c r="G19" s="32"/>
      <c r="H19" s="32"/>
      <c r="I19" s="61"/>
    </row>
    <row r="20" spans="1:9" ht="24.75" customHeight="1" thickBot="1">
      <c r="A20" s="124"/>
      <c r="B20" s="122" t="s">
        <v>120</v>
      </c>
      <c r="C20" s="122" t="s">
        <v>117</v>
      </c>
      <c r="D20" s="122" t="s">
        <v>119</v>
      </c>
      <c r="E20" s="123" t="s">
        <v>4</v>
      </c>
      <c r="F20" s="122" t="s">
        <v>120</v>
      </c>
      <c r="G20" s="122" t="s">
        <v>121</v>
      </c>
      <c r="H20" s="122" t="s">
        <v>119</v>
      </c>
      <c r="I20" s="123" t="s">
        <v>5</v>
      </c>
    </row>
    <row r="21" spans="1:9" ht="31.5" customHeight="1" thickBot="1">
      <c r="A21" s="111" t="s">
        <v>113</v>
      </c>
      <c r="B21" s="105">
        <v>0</v>
      </c>
      <c r="C21" s="107">
        <v>0</v>
      </c>
      <c r="D21" s="107">
        <v>0</v>
      </c>
      <c r="E21" s="109">
        <f t="shared" ref="E21:E30" si="2">SUM(B21:D21)</f>
        <v>0</v>
      </c>
      <c r="F21" s="107">
        <v>0</v>
      </c>
      <c r="G21" s="107">
        <v>0</v>
      </c>
      <c r="H21" s="107">
        <v>0</v>
      </c>
      <c r="I21" s="109">
        <f t="shared" ref="I21:I30" si="3">SUM(F21:H21)</f>
        <v>0</v>
      </c>
    </row>
    <row r="22" spans="1:9" ht="47.25" customHeight="1" thickBot="1">
      <c r="A22" s="103" t="s">
        <v>14</v>
      </c>
      <c r="B22" s="96">
        <v>0</v>
      </c>
      <c r="C22" s="84">
        <v>0</v>
      </c>
      <c r="D22" s="84">
        <v>0</v>
      </c>
      <c r="E22" s="86">
        <f t="shared" si="2"/>
        <v>0</v>
      </c>
      <c r="F22" s="84">
        <v>0</v>
      </c>
      <c r="G22" s="84">
        <v>0</v>
      </c>
      <c r="H22" s="84">
        <v>0</v>
      </c>
      <c r="I22" s="86">
        <f t="shared" si="3"/>
        <v>0</v>
      </c>
    </row>
    <row r="23" spans="1:9" ht="42" customHeight="1" thickBot="1">
      <c r="A23" s="103" t="s">
        <v>15</v>
      </c>
      <c r="B23" s="96">
        <v>1</v>
      </c>
      <c r="C23" s="84">
        <v>0</v>
      </c>
      <c r="D23" s="84">
        <v>0</v>
      </c>
      <c r="E23" s="86">
        <f t="shared" si="2"/>
        <v>1</v>
      </c>
      <c r="F23" s="84">
        <v>0</v>
      </c>
      <c r="G23" s="84">
        <v>1</v>
      </c>
      <c r="H23" s="84">
        <v>0</v>
      </c>
      <c r="I23" s="86">
        <f t="shared" si="3"/>
        <v>1</v>
      </c>
    </row>
    <row r="24" spans="1:9" ht="45.75" customHeight="1" thickBot="1">
      <c r="A24" s="103" t="s">
        <v>16</v>
      </c>
      <c r="B24" s="96">
        <v>0</v>
      </c>
      <c r="C24" s="84">
        <v>0</v>
      </c>
      <c r="D24" s="84">
        <v>0</v>
      </c>
      <c r="E24" s="86">
        <f t="shared" si="2"/>
        <v>0</v>
      </c>
      <c r="F24" s="84">
        <v>0</v>
      </c>
      <c r="G24" s="84">
        <v>0</v>
      </c>
      <c r="H24" s="84">
        <v>0</v>
      </c>
      <c r="I24" s="86">
        <f t="shared" si="3"/>
        <v>0</v>
      </c>
    </row>
    <row r="25" spans="1:9" ht="60" customHeight="1" thickBot="1">
      <c r="A25" s="103" t="s">
        <v>17</v>
      </c>
      <c r="B25" s="96">
        <v>0</v>
      </c>
      <c r="C25" s="84">
        <v>0</v>
      </c>
      <c r="D25" s="84">
        <v>0</v>
      </c>
      <c r="E25" s="86">
        <f t="shared" si="2"/>
        <v>0</v>
      </c>
      <c r="F25" s="84">
        <v>0</v>
      </c>
      <c r="G25" s="84">
        <v>0</v>
      </c>
      <c r="H25" s="84">
        <v>0</v>
      </c>
      <c r="I25" s="86">
        <f t="shared" si="3"/>
        <v>0</v>
      </c>
    </row>
    <row r="26" spans="1:9" ht="31.5" customHeight="1" thickBot="1">
      <c r="A26" s="103" t="s">
        <v>18</v>
      </c>
      <c r="B26" s="96">
        <v>0</v>
      </c>
      <c r="C26" s="84">
        <v>0</v>
      </c>
      <c r="D26" s="84">
        <v>0</v>
      </c>
      <c r="E26" s="86">
        <f t="shared" si="2"/>
        <v>0</v>
      </c>
      <c r="F26" s="84">
        <v>0</v>
      </c>
      <c r="G26" s="84">
        <v>0</v>
      </c>
      <c r="H26" s="84">
        <v>0</v>
      </c>
      <c r="I26" s="86">
        <f t="shared" si="3"/>
        <v>0</v>
      </c>
    </row>
    <row r="27" spans="1:9" ht="63.75" customHeight="1" thickBot="1">
      <c r="A27" s="110" t="s">
        <v>114</v>
      </c>
      <c r="B27" s="96">
        <v>0</v>
      </c>
      <c r="C27" s="84">
        <v>0</v>
      </c>
      <c r="D27" s="84">
        <v>0</v>
      </c>
      <c r="E27" s="86">
        <f t="shared" si="2"/>
        <v>0</v>
      </c>
      <c r="F27" s="84">
        <v>0</v>
      </c>
      <c r="G27" s="84">
        <v>0</v>
      </c>
      <c r="H27" s="84">
        <v>0</v>
      </c>
      <c r="I27" s="86">
        <f t="shared" si="3"/>
        <v>0</v>
      </c>
    </row>
    <row r="28" spans="1:9" ht="50.25" customHeight="1" thickBot="1">
      <c r="A28" s="110" t="s">
        <v>115</v>
      </c>
      <c r="B28" s="96">
        <v>0</v>
      </c>
      <c r="C28" s="84">
        <v>0</v>
      </c>
      <c r="D28" s="84">
        <v>0</v>
      </c>
      <c r="E28" s="86">
        <f t="shared" si="2"/>
        <v>0</v>
      </c>
      <c r="F28" s="84">
        <v>0</v>
      </c>
      <c r="G28" s="84">
        <v>0</v>
      </c>
      <c r="H28" s="84">
        <v>0</v>
      </c>
      <c r="I28" s="86">
        <f t="shared" si="3"/>
        <v>0</v>
      </c>
    </row>
    <row r="29" spans="1:9" ht="29.25" customHeight="1" thickBot="1">
      <c r="A29" s="103" t="s">
        <v>21</v>
      </c>
      <c r="B29" s="96">
        <v>0</v>
      </c>
      <c r="C29" s="84">
        <v>0</v>
      </c>
      <c r="D29" s="84">
        <v>0</v>
      </c>
      <c r="E29" s="86">
        <f t="shared" si="2"/>
        <v>0</v>
      </c>
      <c r="F29" s="84">
        <v>0</v>
      </c>
      <c r="G29" s="84">
        <v>0</v>
      </c>
      <c r="H29" s="84">
        <v>0</v>
      </c>
      <c r="I29" s="86">
        <f t="shared" si="3"/>
        <v>0</v>
      </c>
    </row>
    <row r="30" spans="1:9" ht="66.75" customHeight="1">
      <c r="A30" s="128" t="s">
        <v>22</v>
      </c>
      <c r="B30" s="129">
        <v>0</v>
      </c>
      <c r="C30" s="130">
        <v>0</v>
      </c>
      <c r="D30" s="130">
        <v>0</v>
      </c>
      <c r="E30" s="131">
        <f t="shared" si="2"/>
        <v>0</v>
      </c>
      <c r="F30" s="130">
        <v>0</v>
      </c>
      <c r="G30" s="130">
        <v>0</v>
      </c>
      <c r="H30" s="130">
        <v>0</v>
      </c>
      <c r="I30" s="131">
        <f t="shared" si="3"/>
        <v>0</v>
      </c>
    </row>
    <row r="31" spans="1:9" ht="32.25" customHeight="1">
      <c r="A31" s="141" t="s">
        <v>23</v>
      </c>
      <c r="B31" s="142">
        <f t="shared" ref="B31:I31" si="4">SUM(B12:B30)</f>
        <v>1</v>
      </c>
      <c r="C31" s="142">
        <f t="shared" si="4"/>
        <v>0</v>
      </c>
      <c r="D31" s="142">
        <f t="shared" si="4"/>
        <v>0</v>
      </c>
      <c r="E31" s="143">
        <f t="shared" si="4"/>
        <v>1</v>
      </c>
      <c r="F31" s="142">
        <f t="shared" si="4"/>
        <v>0</v>
      </c>
      <c r="G31" s="142">
        <f t="shared" si="4"/>
        <v>1</v>
      </c>
      <c r="H31" s="142">
        <f t="shared" si="4"/>
        <v>0</v>
      </c>
      <c r="I31" s="144">
        <f t="shared" si="4"/>
        <v>1</v>
      </c>
    </row>
    <row r="32" spans="1:9" ht="18.75" customHeight="1" thickBot="1">
      <c r="A32" s="71"/>
      <c r="B32" s="42"/>
      <c r="C32" s="42"/>
      <c r="D32" s="42"/>
      <c r="E32" s="43"/>
      <c r="F32" s="42"/>
      <c r="G32" s="42"/>
      <c r="H32" s="42"/>
      <c r="I32" s="43"/>
    </row>
    <row r="33" spans="1:9" ht="15.75" thickBot="1">
      <c r="A33" s="175"/>
      <c r="B33" s="173" t="s">
        <v>118</v>
      </c>
      <c r="C33" s="173" t="s">
        <v>117</v>
      </c>
      <c r="D33" s="173" t="s">
        <v>119</v>
      </c>
      <c r="E33" s="174" t="s">
        <v>4</v>
      </c>
      <c r="F33" s="173" t="s">
        <v>120</v>
      </c>
      <c r="G33" s="173" t="s">
        <v>117</v>
      </c>
      <c r="H33" s="173" t="s">
        <v>119</v>
      </c>
      <c r="I33" s="174" t="s">
        <v>5</v>
      </c>
    </row>
    <row r="34" spans="1:9" ht="10.5" customHeight="1" thickBot="1">
      <c r="A34" s="175"/>
      <c r="B34" s="173"/>
      <c r="C34" s="173"/>
      <c r="D34" s="173"/>
      <c r="E34" s="174"/>
      <c r="F34" s="173"/>
      <c r="G34" s="173"/>
      <c r="H34" s="173"/>
      <c r="I34" s="174"/>
    </row>
    <row r="35" spans="1:9" ht="19.5" customHeight="1" thickBot="1">
      <c r="A35" s="161"/>
      <c r="B35" s="162"/>
      <c r="C35" s="162"/>
      <c r="D35" s="162"/>
      <c r="E35" s="162"/>
      <c r="F35" s="162"/>
      <c r="G35" s="162"/>
      <c r="H35" s="162"/>
      <c r="I35" s="163"/>
    </row>
    <row r="36" spans="1:9" ht="30.75" thickBot="1">
      <c r="A36" s="103" t="s">
        <v>25</v>
      </c>
      <c r="B36" s="95">
        <v>0</v>
      </c>
      <c r="C36" s="82">
        <v>1</v>
      </c>
      <c r="D36" s="82">
        <v>1</v>
      </c>
      <c r="E36" s="87">
        <f>SUM(B36:D36)</f>
        <v>2</v>
      </c>
      <c r="F36" s="82">
        <v>0</v>
      </c>
      <c r="G36" s="82">
        <v>0</v>
      </c>
      <c r="H36" s="82">
        <v>0</v>
      </c>
      <c r="I36" s="87">
        <f>SUM(F36:H36)</f>
        <v>0</v>
      </c>
    </row>
    <row r="37" spans="1:9" ht="37.5" customHeight="1" thickBot="1">
      <c r="A37" s="103" t="s">
        <v>26</v>
      </c>
      <c r="B37" s="95">
        <v>0</v>
      </c>
      <c r="C37" s="82">
        <v>0</v>
      </c>
      <c r="D37" s="82">
        <v>0</v>
      </c>
      <c r="E37" s="87">
        <f>SUM(B37:D37)</f>
        <v>0</v>
      </c>
      <c r="F37" s="82">
        <v>0</v>
      </c>
      <c r="G37" s="82">
        <v>0</v>
      </c>
      <c r="H37" s="82"/>
      <c r="I37" s="87">
        <f>SUM(F37:H37)</f>
        <v>0</v>
      </c>
    </row>
    <row r="38" spans="1:9" ht="20.25" customHeight="1">
      <c r="A38" s="72"/>
      <c r="B38" s="32"/>
      <c r="C38" s="32"/>
      <c r="D38" s="32"/>
      <c r="E38" s="61"/>
      <c r="F38" s="32"/>
      <c r="G38" s="32"/>
      <c r="H38" s="32"/>
      <c r="I38" s="61"/>
    </row>
    <row r="39" spans="1:9" ht="17.25" customHeight="1" thickBot="1">
      <c r="A39" s="97"/>
      <c r="B39" s="78"/>
      <c r="C39" s="78"/>
      <c r="D39" s="78"/>
      <c r="E39" s="78"/>
      <c r="F39" s="78"/>
      <c r="G39" s="78"/>
      <c r="H39" s="78"/>
      <c r="I39" s="79"/>
    </row>
    <row r="40" spans="1:9" ht="30.75" thickBot="1">
      <c r="A40" s="103" t="s">
        <v>28</v>
      </c>
      <c r="B40" s="95">
        <v>0</v>
      </c>
      <c r="C40" s="82">
        <v>0</v>
      </c>
      <c r="D40" s="82">
        <v>0</v>
      </c>
      <c r="E40" s="87">
        <f>SUM(B40:D40)</f>
        <v>0</v>
      </c>
      <c r="F40" s="82">
        <v>0</v>
      </c>
      <c r="G40" s="82">
        <v>0</v>
      </c>
      <c r="H40" s="82">
        <v>0</v>
      </c>
      <c r="I40" s="87">
        <f>SUM(F40:H40)</f>
        <v>0</v>
      </c>
    </row>
    <row r="41" spans="1:9" ht="21.75" customHeight="1">
      <c r="A41" s="72"/>
      <c r="B41" s="32"/>
      <c r="C41" s="32"/>
      <c r="D41" s="32"/>
      <c r="E41" s="61"/>
      <c r="F41" s="32"/>
      <c r="G41" s="32"/>
      <c r="H41" s="32"/>
      <c r="I41" s="61"/>
    </row>
    <row r="42" spans="1:9" ht="18.75" customHeight="1" thickBot="1">
      <c r="A42" s="98"/>
      <c r="B42" s="78"/>
      <c r="C42" s="78"/>
      <c r="D42" s="78"/>
      <c r="E42" s="78"/>
      <c r="F42" s="78"/>
      <c r="G42" s="78"/>
      <c r="H42" s="78"/>
      <c r="I42" s="79"/>
    </row>
    <row r="43" spans="1:9" ht="30.75" thickBot="1">
      <c r="A43" s="103" t="s">
        <v>30</v>
      </c>
      <c r="B43" s="95">
        <v>2</v>
      </c>
      <c r="C43" s="82">
        <v>2</v>
      </c>
      <c r="D43" s="82">
        <v>2</v>
      </c>
      <c r="E43" s="87">
        <f>SUM(B43:D43)</f>
        <v>6</v>
      </c>
      <c r="F43" s="82">
        <v>0</v>
      </c>
      <c r="G43" s="82">
        <v>0</v>
      </c>
      <c r="H43" s="82">
        <v>2</v>
      </c>
      <c r="I43" s="87">
        <f>SUM(F43:H43)</f>
        <v>2</v>
      </c>
    </row>
    <row r="44" spans="1:9" ht="21.75" customHeight="1">
      <c r="A44" s="72"/>
      <c r="B44" s="32"/>
      <c r="C44" s="32"/>
      <c r="D44" s="32"/>
      <c r="E44" s="61"/>
      <c r="F44" s="32"/>
      <c r="G44" s="32"/>
      <c r="H44" s="32"/>
      <c r="I44" s="61"/>
    </row>
    <row r="45" spans="1:9" ht="19.5" customHeight="1" thickBot="1">
      <c r="A45" s="97"/>
      <c r="B45" s="78"/>
      <c r="C45" s="78"/>
      <c r="D45" s="78"/>
      <c r="E45" s="78"/>
      <c r="F45" s="78"/>
      <c r="G45" s="78"/>
      <c r="H45" s="78"/>
      <c r="I45" s="79"/>
    </row>
    <row r="46" spans="1:9" ht="30.75" thickBot="1">
      <c r="A46" s="112" t="s">
        <v>32</v>
      </c>
      <c r="B46" s="99">
        <v>0</v>
      </c>
      <c r="C46" s="88">
        <v>0</v>
      </c>
      <c r="D46" s="88">
        <v>0</v>
      </c>
      <c r="E46" s="87">
        <f t="shared" ref="E46:E52" si="5">SUM(B46:D46)</f>
        <v>0</v>
      </c>
      <c r="F46" s="82">
        <v>0</v>
      </c>
      <c r="G46" s="82">
        <v>0</v>
      </c>
      <c r="H46" s="82">
        <v>0</v>
      </c>
      <c r="I46" s="87">
        <f t="shared" ref="I46:I52" si="6">SUM(F46:H46)</f>
        <v>0</v>
      </c>
    </row>
    <row r="47" spans="1:9" ht="30.75" thickBot="1">
      <c r="A47" s="112" t="s">
        <v>33</v>
      </c>
      <c r="B47" s="99">
        <v>0</v>
      </c>
      <c r="C47" s="88">
        <v>0</v>
      </c>
      <c r="D47" s="88">
        <v>0</v>
      </c>
      <c r="E47" s="87">
        <f t="shared" si="5"/>
        <v>0</v>
      </c>
      <c r="F47" s="82">
        <v>0</v>
      </c>
      <c r="G47" s="82">
        <v>0</v>
      </c>
      <c r="H47" s="82">
        <v>0</v>
      </c>
      <c r="I47" s="87">
        <f t="shared" si="6"/>
        <v>0</v>
      </c>
    </row>
    <row r="48" spans="1:9" ht="30.75" thickBot="1">
      <c r="A48" s="113" t="s">
        <v>107</v>
      </c>
      <c r="B48" s="99">
        <v>0</v>
      </c>
      <c r="C48" s="88">
        <v>0</v>
      </c>
      <c r="D48" s="88">
        <v>0</v>
      </c>
      <c r="E48" s="87">
        <f t="shared" si="5"/>
        <v>0</v>
      </c>
      <c r="F48" s="82">
        <v>0</v>
      </c>
      <c r="G48" s="82">
        <v>0</v>
      </c>
      <c r="H48" s="82">
        <v>0</v>
      </c>
      <c r="I48" s="87">
        <f t="shared" si="6"/>
        <v>0</v>
      </c>
    </row>
    <row r="49" spans="1:9" ht="30.75" thickBot="1">
      <c r="A49" s="113" t="s">
        <v>108</v>
      </c>
      <c r="B49" s="99">
        <v>0</v>
      </c>
      <c r="C49" s="88">
        <v>0</v>
      </c>
      <c r="D49" s="88">
        <v>0</v>
      </c>
      <c r="E49" s="87">
        <f t="shared" si="5"/>
        <v>0</v>
      </c>
      <c r="F49" s="82">
        <v>0</v>
      </c>
      <c r="G49" s="82">
        <v>0</v>
      </c>
      <c r="H49" s="82">
        <v>0</v>
      </c>
      <c r="I49" s="87">
        <f t="shared" si="6"/>
        <v>0</v>
      </c>
    </row>
    <row r="50" spans="1:9" ht="45.75" thickBot="1">
      <c r="A50" s="112" t="s">
        <v>36</v>
      </c>
      <c r="B50" s="99">
        <v>0</v>
      </c>
      <c r="C50" s="88">
        <v>0</v>
      </c>
      <c r="D50" s="88">
        <v>0</v>
      </c>
      <c r="E50" s="87">
        <f t="shared" si="5"/>
        <v>0</v>
      </c>
      <c r="F50" s="82">
        <v>0</v>
      </c>
      <c r="G50" s="82">
        <v>0</v>
      </c>
      <c r="H50" s="82">
        <v>0</v>
      </c>
      <c r="I50" s="87">
        <f t="shared" si="6"/>
        <v>0</v>
      </c>
    </row>
    <row r="51" spans="1:9" ht="21" customHeight="1" thickBot="1">
      <c r="A51" s="114" t="s">
        <v>37</v>
      </c>
      <c r="B51" s="99">
        <v>0</v>
      </c>
      <c r="C51" s="88">
        <v>0</v>
      </c>
      <c r="D51" s="88">
        <v>2</v>
      </c>
      <c r="E51" s="87">
        <f t="shared" si="5"/>
        <v>2</v>
      </c>
      <c r="F51" s="82">
        <v>0</v>
      </c>
      <c r="G51" s="82">
        <v>0</v>
      </c>
      <c r="H51" s="82">
        <v>2</v>
      </c>
      <c r="I51" s="87">
        <f t="shared" si="6"/>
        <v>2</v>
      </c>
    </row>
    <row r="52" spans="1:9" ht="33" customHeight="1" thickBot="1">
      <c r="A52" s="103" t="s">
        <v>38</v>
      </c>
      <c r="B52" s="99">
        <v>1</v>
      </c>
      <c r="C52" s="88">
        <v>0</v>
      </c>
      <c r="D52" s="88">
        <v>0</v>
      </c>
      <c r="E52" s="87">
        <f t="shared" si="5"/>
        <v>1</v>
      </c>
      <c r="F52" s="82">
        <v>0</v>
      </c>
      <c r="G52" s="82">
        <v>0</v>
      </c>
      <c r="H52" s="82">
        <v>0</v>
      </c>
      <c r="I52" s="87">
        <f t="shared" si="6"/>
        <v>0</v>
      </c>
    </row>
    <row r="53" spans="1:9" ht="18" customHeight="1" thickBot="1">
      <c r="A53" s="72"/>
      <c r="B53" s="74"/>
      <c r="C53" s="74"/>
      <c r="D53" s="74"/>
      <c r="E53" s="61"/>
      <c r="F53" s="32"/>
      <c r="G53" s="32"/>
      <c r="H53" s="32"/>
      <c r="I53" s="61"/>
    </row>
    <row r="54" spans="1:9" ht="27" customHeight="1" thickBot="1">
      <c r="A54" s="124"/>
      <c r="B54" s="122" t="s">
        <v>120</v>
      </c>
      <c r="C54" s="122" t="s">
        <v>117</v>
      </c>
      <c r="D54" s="122" t="s">
        <v>119</v>
      </c>
      <c r="E54" s="123" t="s">
        <v>4</v>
      </c>
      <c r="F54" s="122" t="s">
        <v>118</v>
      </c>
      <c r="G54" s="122" t="s">
        <v>117</v>
      </c>
      <c r="H54" s="122" t="s">
        <v>119</v>
      </c>
      <c r="I54" s="123" t="s">
        <v>5</v>
      </c>
    </row>
    <row r="55" spans="1:9" ht="56.25" customHeight="1" thickBot="1">
      <c r="A55" s="103" t="s">
        <v>39</v>
      </c>
      <c r="B55" s="115">
        <v>0</v>
      </c>
      <c r="C55" s="116">
        <v>0</v>
      </c>
      <c r="D55" s="116">
        <v>0</v>
      </c>
      <c r="E55" s="117">
        <f t="shared" ref="E55:E66" si="7">SUM(B55:D55)</f>
        <v>0</v>
      </c>
      <c r="F55" s="106">
        <v>0</v>
      </c>
      <c r="G55" s="106">
        <v>0</v>
      </c>
      <c r="H55" s="106">
        <v>0</v>
      </c>
      <c r="I55" s="117">
        <f t="shared" ref="I55:I66" si="8">SUM(F55:H55)</f>
        <v>0</v>
      </c>
    </row>
    <row r="56" spans="1:9" ht="45.75" thickBot="1">
      <c r="A56" s="103" t="s">
        <v>40</v>
      </c>
      <c r="B56" s="99">
        <v>6</v>
      </c>
      <c r="C56" s="88">
        <v>7</v>
      </c>
      <c r="D56" s="88">
        <v>6</v>
      </c>
      <c r="E56" s="87">
        <f t="shared" si="7"/>
        <v>19</v>
      </c>
      <c r="F56" s="82">
        <v>5</v>
      </c>
      <c r="G56" s="82">
        <v>15</v>
      </c>
      <c r="H56" s="82">
        <v>0</v>
      </c>
      <c r="I56" s="87">
        <f t="shared" si="8"/>
        <v>20</v>
      </c>
    </row>
    <row r="57" spans="1:9" ht="26.25" customHeight="1" thickBot="1">
      <c r="A57" s="110" t="s">
        <v>109</v>
      </c>
      <c r="B57" s="99">
        <v>0</v>
      </c>
      <c r="C57" s="88">
        <v>0</v>
      </c>
      <c r="D57" s="88">
        <v>0</v>
      </c>
      <c r="E57" s="87">
        <f t="shared" si="7"/>
        <v>0</v>
      </c>
      <c r="F57" s="82">
        <v>0</v>
      </c>
      <c r="G57" s="82">
        <v>0</v>
      </c>
      <c r="H57" s="82">
        <v>0</v>
      </c>
      <c r="I57" s="87">
        <f t="shared" si="8"/>
        <v>0</v>
      </c>
    </row>
    <row r="58" spans="1:9" ht="29.25" customHeight="1" thickBot="1">
      <c r="A58" s="103" t="s">
        <v>110</v>
      </c>
      <c r="B58" s="99">
        <v>0</v>
      </c>
      <c r="C58" s="88">
        <v>0</v>
      </c>
      <c r="D58" s="88">
        <v>0</v>
      </c>
      <c r="E58" s="87">
        <f t="shared" si="7"/>
        <v>0</v>
      </c>
      <c r="F58" s="82">
        <v>0</v>
      </c>
      <c r="G58" s="82">
        <v>0</v>
      </c>
      <c r="H58" s="82">
        <v>0</v>
      </c>
      <c r="I58" s="87">
        <f t="shared" si="8"/>
        <v>0</v>
      </c>
    </row>
    <row r="59" spans="1:9" ht="30.75" thickBot="1">
      <c r="A59" s="103" t="s">
        <v>43</v>
      </c>
      <c r="B59" s="99">
        <v>5</v>
      </c>
      <c r="C59" s="88">
        <v>3</v>
      </c>
      <c r="D59" s="88">
        <v>2</v>
      </c>
      <c r="E59" s="87">
        <f t="shared" si="7"/>
        <v>10</v>
      </c>
      <c r="F59" s="82">
        <v>5</v>
      </c>
      <c r="G59" s="82">
        <v>2</v>
      </c>
      <c r="H59" s="82">
        <v>0</v>
      </c>
      <c r="I59" s="87">
        <f t="shared" si="8"/>
        <v>7</v>
      </c>
    </row>
    <row r="60" spans="1:9" ht="45" customHeight="1" thickBot="1">
      <c r="A60" s="103" t="s">
        <v>44</v>
      </c>
      <c r="B60" s="99">
        <v>0</v>
      </c>
      <c r="C60" s="88">
        <v>1</v>
      </c>
      <c r="D60" s="88">
        <v>0</v>
      </c>
      <c r="E60" s="87">
        <f t="shared" si="7"/>
        <v>1</v>
      </c>
      <c r="F60" s="82">
        <v>0</v>
      </c>
      <c r="G60" s="82">
        <v>0</v>
      </c>
      <c r="H60" s="82">
        <v>0</v>
      </c>
      <c r="I60" s="87">
        <f t="shared" si="8"/>
        <v>0</v>
      </c>
    </row>
    <row r="61" spans="1:9" ht="45" customHeight="1" thickBot="1">
      <c r="A61" s="103" t="s">
        <v>45</v>
      </c>
      <c r="B61" s="99">
        <v>0</v>
      </c>
      <c r="C61" s="88">
        <v>0</v>
      </c>
      <c r="D61" s="88">
        <v>0</v>
      </c>
      <c r="E61" s="87">
        <f t="shared" si="7"/>
        <v>0</v>
      </c>
      <c r="F61" s="82">
        <v>0</v>
      </c>
      <c r="G61" s="82">
        <v>0</v>
      </c>
      <c r="H61" s="82">
        <v>0</v>
      </c>
      <c r="I61" s="87">
        <f t="shared" si="8"/>
        <v>0</v>
      </c>
    </row>
    <row r="62" spans="1:9" ht="60.75" thickBot="1">
      <c r="A62" s="103" t="s">
        <v>46</v>
      </c>
      <c r="B62" s="99">
        <v>1</v>
      </c>
      <c r="C62" s="88">
        <v>0</v>
      </c>
      <c r="D62" s="88">
        <v>0</v>
      </c>
      <c r="E62" s="87">
        <f t="shared" si="7"/>
        <v>1</v>
      </c>
      <c r="F62" s="82">
        <v>0</v>
      </c>
      <c r="G62" s="82">
        <v>0</v>
      </c>
      <c r="H62" s="82">
        <v>0</v>
      </c>
      <c r="I62" s="87">
        <f t="shared" si="8"/>
        <v>0</v>
      </c>
    </row>
    <row r="63" spans="1:9" ht="45.75" thickBot="1">
      <c r="A63" s="103" t="s">
        <v>47</v>
      </c>
      <c r="B63" s="99">
        <v>0</v>
      </c>
      <c r="C63" s="88">
        <v>0</v>
      </c>
      <c r="D63" s="88">
        <v>0</v>
      </c>
      <c r="E63" s="87">
        <f t="shared" si="7"/>
        <v>0</v>
      </c>
      <c r="F63" s="82">
        <v>0</v>
      </c>
      <c r="G63" s="82">
        <v>0</v>
      </c>
      <c r="H63" s="82">
        <v>0</v>
      </c>
      <c r="I63" s="87">
        <f t="shared" si="8"/>
        <v>0</v>
      </c>
    </row>
    <row r="64" spans="1:9" ht="45.75" thickBot="1">
      <c r="A64" s="110" t="s">
        <v>111</v>
      </c>
      <c r="B64" s="99">
        <v>0</v>
      </c>
      <c r="C64" s="88">
        <v>0</v>
      </c>
      <c r="D64" s="88">
        <v>0</v>
      </c>
      <c r="E64" s="87">
        <f t="shared" si="7"/>
        <v>0</v>
      </c>
      <c r="F64" s="82">
        <v>0</v>
      </c>
      <c r="G64" s="82">
        <v>0</v>
      </c>
      <c r="H64" s="82">
        <v>0</v>
      </c>
      <c r="I64" s="87">
        <f t="shared" si="8"/>
        <v>0</v>
      </c>
    </row>
    <row r="65" spans="1:10" ht="35.25" customHeight="1" thickBot="1">
      <c r="A65" s="110" t="s">
        <v>49</v>
      </c>
      <c r="B65" s="99">
        <v>0</v>
      </c>
      <c r="C65" s="88">
        <v>0</v>
      </c>
      <c r="D65" s="88">
        <v>0</v>
      </c>
      <c r="E65" s="87">
        <f t="shared" si="7"/>
        <v>0</v>
      </c>
      <c r="F65" s="82">
        <v>0</v>
      </c>
      <c r="G65" s="82">
        <v>0</v>
      </c>
      <c r="H65" s="82">
        <v>0</v>
      </c>
      <c r="I65" s="87">
        <f t="shared" si="8"/>
        <v>0</v>
      </c>
    </row>
    <row r="66" spans="1:10" ht="29.25" customHeight="1">
      <c r="A66" s="132" t="s">
        <v>112</v>
      </c>
      <c r="B66" s="135">
        <v>1</v>
      </c>
      <c r="C66" s="136">
        <v>3</v>
      </c>
      <c r="D66" s="136">
        <v>2</v>
      </c>
      <c r="E66" s="134">
        <f t="shared" si="7"/>
        <v>6</v>
      </c>
      <c r="F66" s="133">
        <v>1</v>
      </c>
      <c r="G66" s="133">
        <v>4</v>
      </c>
      <c r="H66" s="133">
        <v>0</v>
      </c>
      <c r="I66" s="134">
        <f t="shared" si="8"/>
        <v>5</v>
      </c>
    </row>
    <row r="67" spans="1:10" ht="27.75" customHeight="1">
      <c r="A67" s="145" t="s">
        <v>122</v>
      </c>
      <c r="B67" s="156">
        <f t="shared" ref="B67:I67" si="9">SUM(B46:B66)</f>
        <v>14</v>
      </c>
      <c r="C67" s="156">
        <f t="shared" si="9"/>
        <v>14</v>
      </c>
      <c r="D67" s="156">
        <f t="shared" si="9"/>
        <v>12</v>
      </c>
      <c r="E67" s="167">
        <f t="shared" si="9"/>
        <v>40</v>
      </c>
      <c r="F67" s="146">
        <f t="shared" si="9"/>
        <v>11</v>
      </c>
      <c r="G67" s="146">
        <f t="shared" si="9"/>
        <v>21</v>
      </c>
      <c r="H67" s="146">
        <f t="shared" si="9"/>
        <v>2</v>
      </c>
      <c r="I67" s="168">
        <f t="shared" si="9"/>
        <v>34</v>
      </c>
    </row>
    <row r="68" spans="1:10" ht="24" customHeight="1">
      <c r="A68" s="154"/>
      <c r="B68" s="74"/>
      <c r="C68" s="74"/>
      <c r="D68" s="74"/>
      <c r="E68" s="61"/>
      <c r="F68" s="32"/>
      <c r="G68" s="32"/>
      <c r="H68" s="32"/>
      <c r="I68" s="61"/>
    </row>
    <row r="69" spans="1:10" ht="18.75" customHeight="1" thickBot="1">
      <c r="A69" s="101"/>
      <c r="B69" s="81"/>
      <c r="C69" s="81"/>
      <c r="D69" s="81"/>
      <c r="E69" s="81"/>
      <c r="F69" s="81"/>
      <c r="G69" s="81"/>
      <c r="H69" s="81"/>
      <c r="I69" s="81"/>
    </row>
    <row r="70" spans="1:10" ht="29.25" customHeight="1">
      <c r="A70" s="128" t="s">
        <v>53</v>
      </c>
      <c r="B70" s="95">
        <v>0</v>
      </c>
      <c r="C70" s="82">
        <v>0</v>
      </c>
      <c r="D70" s="82">
        <v>0</v>
      </c>
      <c r="E70" s="87">
        <f>SUM(B70:D70)</f>
        <v>0</v>
      </c>
      <c r="F70" s="82">
        <v>0</v>
      </c>
      <c r="G70" s="82">
        <v>0</v>
      </c>
      <c r="H70" s="82">
        <v>0</v>
      </c>
      <c r="I70" s="87">
        <f>SUM(F70:H70)</f>
        <v>0</v>
      </c>
    </row>
    <row r="71" spans="1:10" ht="25.5" customHeight="1">
      <c r="A71" s="70"/>
      <c r="B71" s="45"/>
      <c r="C71" s="45"/>
      <c r="D71" s="75"/>
      <c r="E71" s="46"/>
      <c r="F71" s="45"/>
      <c r="G71" s="45"/>
      <c r="H71" s="45"/>
      <c r="I71" s="46"/>
    </row>
    <row r="72" spans="1:10" ht="18" customHeight="1" thickBot="1">
      <c r="A72" s="100"/>
      <c r="B72" s="80"/>
      <c r="C72" s="80"/>
      <c r="D72" s="80"/>
      <c r="E72" s="80"/>
      <c r="F72" s="80"/>
      <c r="G72" s="80"/>
      <c r="H72" s="80"/>
      <c r="I72" s="80"/>
    </row>
    <row r="73" spans="1:10" ht="30.75" thickBot="1">
      <c r="A73" s="103" t="s">
        <v>55</v>
      </c>
      <c r="B73" s="95">
        <v>0</v>
      </c>
      <c r="C73" s="82">
        <v>0</v>
      </c>
      <c r="D73" s="82">
        <v>0</v>
      </c>
      <c r="E73" s="87">
        <f>SUM(B73:D73)</f>
        <v>0</v>
      </c>
      <c r="F73" s="82">
        <v>0</v>
      </c>
      <c r="G73" s="82">
        <v>0</v>
      </c>
      <c r="H73" s="82">
        <v>0</v>
      </c>
      <c r="I73" s="87">
        <f>SUM(F73:H73)</f>
        <v>0</v>
      </c>
      <c r="J73" s="32"/>
    </row>
    <row r="74" spans="1:10" ht="24.75" customHeight="1">
      <c r="A74" s="72"/>
      <c r="B74" s="32"/>
      <c r="C74" s="32"/>
      <c r="D74" s="32"/>
      <c r="E74" s="61"/>
      <c r="F74" s="32"/>
      <c r="G74" s="32"/>
      <c r="H74" s="32"/>
      <c r="I74" s="61"/>
      <c r="J74" s="32"/>
    </row>
    <row r="75" spans="1:10" ht="18.75" customHeight="1" thickBot="1">
      <c r="A75" s="101"/>
      <c r="B75" s="81"/>
      <c r="C75" s="81"/>
      <c r="D75" s="81"/>
      <c r="E75" s="81"/>
      <c r="F75" s="81"/>
      <c r="G75" s="81"/>
      <c r="H75" s="81"/>
      <c r="I75" s="81"/>
    </row>
    <row r="76" spans="1:10" ht="30.75" thickBot="1">
      <c r="A76" s="160" t="s">
        <v>57</v>
      </c>
      <c r="B76" s="159">
        <v>0</v>
      </c>
      <c r="C76" s="159">
        <v>0</v>
      </c>
      <c r="D76" s="159">
        <v>0</v>
      </c>
      <c r="E76" s="158">
        <f>SUM(B76:D76)</f>
        <v>0</v>
      </c>
      <c r="F76" s="159">
        <v>0</v>
      </c>
      <c r="G76" s="159">
        <v>0</v>
      </c>
      <c r="H76" s="159">
        <v>0</v>
      </c>
      <c r="I76" s="158">
        <f>SUM(F76:H76)</f>
        <v>0</v>
      </c>
    </row>
    <row r="77" spans="1:10" ht="30">
      <c r="A77" s="139" t="s">
        <v>58</v>
      </c>
      <c r="B77" s="159">
        <v>0</v>
      </c>
      <c r="C77" s="159">
        <v>0</v>
      </c>
      <c r="D77" s="159">
        <v>0</v>
      </c>
      <c r="E77" s="158">
        <f>SUM(B77:D77)</f>
        <v>0</v>
      </c>
      <c r="F77" s="159">
        <v>0</v>
      </c>
      <c r="G77" s="159">
        <v>0</v>
      </c>
      <c r="H77" s="159">
        <v>0</v>
      </c>
      <c r="I77" s="158">
        <f>SUM(F77:H77)</f>
        <v>0</v>
      </c>
    </row>
    <row r="78" spans="1:10" ht="27.75" customHeight="1">
      <c r="A78" s="155"/>
      <c r="B78" s="32"/>
      <c r="C78" s="32"/>
      <c r="D78" s="32"/>
      <c r="E78" s="157"/>
      <c r="F78" s="32"/>
      <c r="G78" s="32"/>
      <c r="H78" s="32"/>
      <c r="I78" s="157"/>
    </row>
    <row r="79" spans="1:10" ht="24" thickBot="1">
      <c r="A79" s="169" t="s">
        <v>59</v>
      </c>
      <c r="B79" s="169"/>
      <c r="C79" s="169"/>
      <c r="D79" s="169"/>
      <c r="E79" s="169"/>
      <c r="F79" s="169"/>
      <c r="G79" s="169"/>
      <c r="H79" s="169"/>
      <c r="I79" s="169"/>
    </row>
    <row r="80" spans="1:10" ht="15.75" thickBot="1">
      <c r="A80" s="103" t="s">
        <v>60</v>
      </c>
      <c r="B80" s="102">
        <v>1</v>
      </c>
      <c r="C80" s="90">
        <v>4</v>
      </c>
      <c r="D80" s="89">
        <v>0</v>
      </c>
      <c r="E80" s="87">
        <f t="shared" ref="E80:E87" si="10">SUM(B80:D80)</f>
        <v>5</v>
      </c>
      <c r="F80" s="82">
        <v>0</v>
      </c>
      <c r="G80" s="82">
        <v>1</v>
      </c>
      <c r="H80" s="82">
        <v>0</v>
      </c>
      <c r="I80" s="87">
        <f t="shared" ref="I80:I87" si="11">SUM(F80:H80)</f>
        <v>1</v>
      </c>
    </row>
    <row r="81" spans="1:9" ht="20.25" customHeight="1" thickBot="1">
      <c r="A81" s="103" t="s">
        <v>61</v>
      </c>
      <c r="B81" s="102">
        <v>1</v>
      </c>
      <c r="C81" s="89">
        <v>2</v>
      </c>
      <c r="D81" s="89">
        <v>1</v>
      </c>
      <c r="E81" s="87">
        <f t="shared" si="10"/>
        <v>4</v>
      </c>
      <c r="F81" s="82">
        <v>0</v>
      </c>
      <c r="G81" s="82">
        <v>1</v>
      </c>
      <c r="H81" s="82">
        <v>0</v>
      </c>
      <c r="I81" s="87">
        <f t="shared" si="11"/>
        <v>1</v>
      </c>
    </row>
    <row r="82" spans="1:9" ht="19.5" customHeight="1" thickBot="1">
      <c r="A82" s="114" t="s">
        <v>62</v>
      </c>
      <c r="B82" s="102">
        <v>24</v>
      </c>
      <c r="C82" s="89">
        <v>27</v>
      </c>
      <c r="D82" s="89">
        <v>14</v>
      </c>
      <c r="E82" s="87">
        <f t="shared" si="10"/>
        <v>65</v>
      </c>
      <c r="F82" s="82">
        <v>24</v>
      </c>
      <c r="G82" s="82">
        <v>27</v>
      </c>
      <c r="H82" s="82">
        <v>14</v>
      </c>
      <c r="I82" s="87">
        <f t="shared" si="11"/>
        <v>65</v>
      </c>
    </row>
    <row r="83" spans="1:9" ht="28.5" customHeight="1" thickBot="1">
      <c r="A83" s="103" t="s">
        <v>63</v>
      </c>
      <c r="B83" s="102">
        <v>0</v>
      </c>
      <c r="C83" s="89">
        <v>0</v>
      </c>
      <c r="D83" s="89">
        <v>0</v>
      </c>
      <c r="E83" s="87">
        <f t="shared" si="10"/>
        <v>0</v>
      </c>
      <c r="F83" s="82">
        <v>0</v>
      </c>
      <c r="G83" s="82">
        <v>1</v>
      </c>
      <c r="H83" s="82">
        <v>0</v>
      </c>
      <c r="I83" s="87">
        <f t="shared" si="11"/>
        <v>1</v>
      </c>
    </row>
    <row r="84" spans="1:9" ht="21" customHeight="1" thickBot="1">
      <c r="A84" s="103" t="s">
        <v>64</v>
      </c>
      <c r="B84" s="102">
        <v>1</v>
      </c>
      <c r="C84" s="89">
        <v>2</v>
      </c>
      <c r="D84" s="89">
        <v>3</v>
      </c>
      <c r="E84" s="87">
        <f t="shared" si="10"/>
        <v>6</v>
      </c>
      <c r="F84" s="82">
        <v>0</v>
      </c>
      <c r="G84" s="82">
        <v>3</v>
      </c>
      <c r="H84" s="82">
        <v>0</v>
      </c>
      <c r="I84" s="87">
        <f t="shared" si="11"/>
        <v>3</v>
      </c>
    </row>
    <row r="85" spans="1:9" ht="19.5" customHeight="1" thickBot="1">
      <c r="A85" s="103" t="s">
        <v>65</v>
      </c>
      <c r="B85" s="102">
        <v>2</v>
      </c>
      <c r="C85" s="89">
        <v>3</v>
      </c>
      <c r="D85" s="89">
        <v>5</v>
      </c>
      <c r="E85" s="87">
        <f t="shared" si="10"/>
        <v>10</v>
      </c>
      <c r="F85" s="82">
        <v>2</v>
      </c>
      <c r="G85" s="82">
        <v>3</v>
      </c>
      <c r="H85" s="82">
        <v>5</v>
      </c>
      <c r="I85" s="87">
        <f t="shared" si="11"/>
        <v>10</v>
      </c>
    </row>
    <row r="86" spans="1:9" ht="19.5" customHeight="1" thickBot="1">
      <c r="A86" s="103" t="s">
        <v>66</v>
      </c>
      <c r="B86" s="102">
        <v>0</v>
      </c>
      <c r="C86" s="89">
        <v>0</v>
      </c>
      <c r="D86" s="89">
        <v>0</v>
      </c>
      <c r="E86" s="91">
        <f t="shared" si="10"/>
        <v>0</v>
      </c>
      <c r="F86" s="82">
        <v>0</v>
      </c>
      <c r="G86" s="82">
        <v>0</v>
      </c>
      <c r="H86" s="82">
        <v>0</v>
      </c>
      <c r="I86" s="91">
        <f t="shared" si="11"/>
        <v>0</v>
      </c>
    </row>
    <row r="87" spans="1:9" ht="29.25" customHeight="1">
      <c r="A87" s="128" t="s">
        <v>67</v>
      </c>
      <c r="B87" s="164">
        <v>0</v>
      </c>
      <c r="C87" s="165">
        <v>0</v>
      </c>
      <c r="D87" s="165">
        <v>0</v>
      </c>
      <c r="E87" s="166">
        <f t="shared" si="10"/>
        <v>0</v>
      </c>
      <c r="F87" s="133">
        <v>0</v>
      </c>
      <c r="G87" s="133">
        <v>0</v>
      </c>
      <c r="H87" s="133">
        <v>0</v>
      </c>
      <c r="I87" s="166">
        <f t="shared" si="11"/>
        <v>0</v>
      </c>
    </row>
    <row r="88" spans="1:9" ht="27.75" customHeight="1">
      <c r="A88" s="141" t="s">
        <v>68</v>
      </c>
      <c r="B88" s="146">
        <f t="shared" ref="B88:I88" si="12">SUM(B80:B87)</f>
        <v>29</v>
      </c>
      <c r="C88" s="148">
        <f t="shared" si="12"/>
        <v>38</v>
      </c>
      <c r="D88" s="146">
        <f t="shared" si="12"/>
        <v>23</v>
      </c>
      <c r="E88" s="147">
        <f t="shared" si="12"/>
        <v>90</v>
      </c>
      <c r="F88" s="146">
        <f t="shared" si="12"/>
        <v>26</v>
      </c>
      <c r="G88" s="146">
        <f t="shared" si="12"/>
        <v>36</v>
      </c>
      <c r="H88" s="146">
        <f t="shared" si="12"/>
        <v>19</v>
      </c>
      <c r="I88" s="149">
        <f t="shared" si="12"/>
        <v>81</v>
      </c>
    </row>
    <row r="89" spans="1:9" ht="27.75" customHeight="1">
      <c r="A89" s="72"/>
      <c r="B89" s="32"/>
      <c r="C89" s="32"/>
      <c r="D89" s="32"/>
      <c r="E89" s="61"/>
      <c r="F89" s="32"/>
      <c r="G89" s="32"/>
      <c r="H89" s="32"/>
      <c r="I89" s="61"/>
    </row>
    <row r="90" spans="1:9" ht="27.75" customHeight="1">
      <c r="A90" s="72"/>
      <c r="B90" s="32"/>
      <c r="C90" s="32"/>
      <c r="D90" s="32"/>
      <c r="E90" s="61"/>
      <c r="F90" s="32"/>
      <c r="G90" s="32"/>
      <c r="H90" s="32"/>
      <c r="I90" s="61"/>
    </row>
    <row r="91" spans="1:9" ht="24.75" customHeight="1">
      <c r="A91" s="44"/>
      <c r="B91" s="45"/>
      <c r="C91" s="45"/>
      <c r="D91" s="45"/>
      <c r="E91" s="46"/>
      <c r="F91" s="45"/>
      <c r="G91" s="45"/>
      <c r="H91" s="45"/>
      <c r="I91" s="46"/>
    </row>
    <row r="92" spans="1:9" ht="27.75" customHeight="1" thickBot="1">
      <c r="A92" s="169" t="s">
        <v>69</v>
      </c>
      <c r="B92" s="169"/>
      <c r="C92" s="169"/>
      <c r="D92" s="169"/>
      <c r="E92" s="169"/>
      <c r="F92" s="169"/>
      <c r="G92" s="169"/>
      <c r="H92" s="169"/>
      <c r="I92" s="169"/>
    </row>
    <row r="93" spans="1:9" ht="15.75" thickBot="1">
      <c r="A93" s="172"/>
      <c r="B93" s="173" t="s">
        <v>118</v>
      </c>
      <c r="C93" s="173" t="s">
        <v>117</v>
      </c>
      <c r="D93" s="173" t="s">
        <v>119</v>
      </c>
      <c r="E93" s="174" t="s">
        <v>4</v>
      </c>
      <c r="F93" s="173" t="s">
        <v>118</v>
      </c>
      <c r="G93" s="173" t="s">
        <v>117</v>
      </c>
      <c r="H93" s="173" t="s">
        <v>119</v>
      </c>
      <c r="I93" s="174" t="s">
        <v>5</v>
      </c>
    </row>
    <row r="94" spans="1:9" ht="12.75" customHeight="1" thickBot="1">
      <c r="A94" s="172"/>
      <c r="B94" s="173"/>
      <c r="C94" s="173"/>
      <c r="D94" s="173"/>
      <c r="E94" s="174"/>
      <c r="F94" s="173"/>
      <c r="G94" s="173"/>
      <c r="H94" s="173"/>
      <c r="I94" s="174"/>
    </row>
    <row r="95" spans="1:9" ht="30.75" thickBot="1">
      <c r="A95" s="103" t="s">
        <v>70</v>
      </c>
      <c r="B95" s="115">
        <v>0</v>
      </c>
      <c r="C95" s="116">
        <v>0</v>
      </c>
      <c r="D95" s="116">
        <v>0</v>
      </c>
      <c r="E95" s="117">
        <f t="shared" ref="E95:E107" si="13">SUM(B95:D95)</f>
        <v>0</v>
      </c>
      <c r="F95" s="118">
        <v>0</v>
      </c>
      <c r="G95" s="118">
        <v>0</v>
      </c>
      <c r="H95" s="118">
        <v>0</v>
      </c>
      <c r="I95" s="119">
        <f t="shared" ref="I95:I107" si="14">SUM(F95:H95)</f>
        <v>0</v>
      </c>
    </row>
    <row r="96" spans="1:9" ht="30.75" thickBot="1">
      <c r="A96" s="103" t="s">
        <v>71</v>
      </c>
      <c r="B96" s="99">
        <v>6</v>
      </c>
      <c r="C96" s="88">
        <v>2</v>
      </c>
      <c r="D96" s="88">
        <v>1</v>
      </c>
      <c r="E96" s="87">
        <f t="shared" si="13"/>
        <v>9</v>
      </c>
      <c r="F96" s="92">
        <v>0</v>
      </c>
      <c r="G96" s="92">
        <v>0</v>
      </c>
      <c r="H96" s="92">
        <v>0</v>
      </c>
      <c r="I96" s="93">
        <f t="shared" si="14"/>
        <v>0</v>
      </c>
    </row>
    <row r="97" spans="1:9" ht="30.75" thickBot="1">
      <c r="A97" s="103" t="s">
        <v>72</v>
      </c>
      <c r="B97" s="99">
        <v>2</v>
      </c>
      <c r="C97" s="88">
        <v>0</v>
      </c>
      <c r="D97" s="88">
        <v>1</v>
      </c>
      <c r="E97" s="87">
        <f t="shared" si="13"/>
        <v>3</v>
      </c>
      <c r="F97" s="92">
        <v>0</v>
      </c>
      <c r="G97" s="92">
        <v>0</v>
      </c>
      <c r="H97" s="92">
        <v>0</v>
      </c>
      <c r="I97" s="93">
        <f t="shared" si="14"/>
        <v>0</v>
      </c>
    </row>
    <row r="98" spans="1:9" ht="30.75" thickBot="1">
      <c r="A98" s="114" t="s">
        <v>73</v>
      </c>
      <c r="B98" s="99">
        <v>8</v>
      </c>
      <c r="C98" s="88">
        <v>4</v>
      </c>
      <c r="D98" s="88">
        <v>8</v>
      </c>
      <c r="E98" s="87">
        <f t="shared" si="13"/>
        <v>20</v>
      </c>
      <c r="F98" s="92">
        <v>8</v>
      </c>
      <c r="G98" s="92">
        <v>4</v>
      </c>
      <c r="H98" s="92">
        <v>8</v>
      </c>
      <c r="I98" s="93">
        <f t="shared" si="14"/>
        <v>20</v>
      </c>
    </row>
    <row r="99" spans="1:9" ht="30.75" thickBot="1">
      <c r="A99" s="103" t="s">
        <v>74</v>
      </c>
      <c r="B99" s="99">
        <v>0</v>
      </c>
      <c r="C99" s="88">
        <v>0</v>
      </c>
      <c r="D99" s="88">
        <v>0</v>
      </c>
      <c r="E99" s="87">
        <f t="shared" si="13"/>
        <v>0</v>
      </c>
      <c r="F99" s="92">
        <v>0</v>
      </c>
      <c r="G99" s="92">
        <v>0</v>
      </c>
      <c r="H99" s="92">
        <v>0</v>
      </c>
      <c r="I99" s="93">
        <f t="shared" si="14"/>
        <v>0</v>
      </c>
    </row>
    <row r="100" spans="1:9" ht="30.75" thickBot="1">
      <c r="A100" s="103" t="s">
        <v>75</v>
      </c>
      <c r="B100" s="99">
        <v>0</v>
      </c>
      <c r="C100" s="88">
        <v>2</v>
      </c>
      <c r="D100" s="88">
        <v>0</v>
      </c>
      <c r="E100" s="87">
        <f t="shared" si="13"/>
        <v>2</v>
      </c>
      <c r="F100" s="92">
        <v>0</v>
      </c>
      <c r="G100" s="92">
        <v>0</v>
      </c>
      <c r="H100" s="92">
        <v>0</v>
      </c>
      <c r="I100" s="93">
        <f t="shared" si="14"/>
        <v>0</v>
      </c>
    </row>
    <row r="101" spans="1:9" ht="30.75" thickBot="1">
      <c r="A101" s="103" t="s">
        <v>76</v>
      </c>
      <c r="B101" s="99">
        <v>0</v>
      </c>
      <c r="C101" s="88">
        <v>0</v>
      </c>
      <c r="D101" s="88">
        <v>0</v>
      </c>
      <c r="E101" s="87">
        <f t="shared" si="13"/>
        <v>0</v>
      </c>
      <c r="F101" s="92">
        <v>0</v>
      </c>
      <c r="G101" s="92">
        <v>0</v>
      </c>
      <c r="H101" s="92">
        <v>0</v>
      </c>
      <c r="I101" s="93">
        <f t="shared" si="14"/>
        <v>0</v>
      </c>
    </row>
    <row r="102" spans="1:9" ht="30.75" thickBot="1">
      <c r="A102" s="103" t="s">
        <v>77</v>
      </c>
      <c r="B102" s="99">
        <v>1</v>
      </c>
      <c r="C102" s="88">
        <v>0</v>
      </c>
      <c r="D102" s="88">
        <v>0</v>
      </c>
      <c r="E102" s="87">
        <f t="shared" si="13"/>
        <v>1</v>
      </c>
      <c r="F102" s="92">
        <v>0</v>
      </c>
      <c r="G102" s="92">
        <v>0</v>
      </c>
      <c r="H102" s="92">
        <v>0</v>
      </c>
      <c r="I102" s="93">
        <f t="shared" si="14"/>
        <v>0</v>
      </c>
    </row>
    <row r="103" spans="1:9" ht="15.75" thickBot="1">
      <c r="A103" s="103" t="s">
        <v>78</v>
      </c>
      <c r="B103" s="99">
        <v>19</v>
      </c>
      <c r="C103" s="88">
        <v>21</v>
      </c>
      <c r="D103" s="88">
        <v>11</v>
      </c>
      <c r="E103" s="87">
        <f t="shared" si="13"/>
        <v>51</v>
      </c>
      <c r="F103" s="92">
        <v>18</v>
      </c>
      <c r="G103" s="92">
        <v>21</v>
      </c>
      <c r="H103" s="92">
        <v>11</v>
      </c>
      <c r="I103" s="93">
        <f t="shared" si="14"/>
        <v>50</v>
      </c>
    </row>
    <row r="104" spans="1:9" ht="30.75" thickBot="1">
      <c r="A104" s="103" t="s">
        <v>79</v>
      </c>
      <c r="B104" s="99">
        <v>0</v>
      </c>
      <c r="C104" s="88">
        <v>2</v>
      </c>
      <c r="D104" s="88">
        <v>2</v>
      </c>
      <c r="E104" s="87">
        <f t="shared" si="13"/>
        <v>4</v>
      </c>
      <c r="F104" s="92">
        <v>0</v>
      </c>
      <c r="G104" s="92">
        <v>0</v>
      </c>
      <c r="H104" s="92">
        <v>0</v>
      </c>
      <c r="I104" s="93">
        <f t="shared" si="14"/>
        <v>0</v>
      </c>
    </row>
    <row r="105" spans="1:9" ht="30.75" thickBot="1">
      <c r="A105" s="103" t="s">
        <v>80</v>
      </c>
      <c r="B105" s="99">
        <v>0</v>
      </c>
      <c r="C105" s="88">
        <v>0</v>
      </c>
      <c r="D105" s="88">
        <v>0</v>
      </c>
      <c r="E105" s="87">
        <f t="shared" si="13"/>
        <v>0</v>
      </c>
      <c r="F105" s="92">
        <v>0</v>
      </c>
      <c r="G105" s="92">
        <v>0</v>
      </c>
      <c r="H105" s="92">
        <v>0</v>
      </c>
      <c r="I105" s="93">
        <f t="shared" si="14"/>
        <v>0</v>
      </c>
    </row>
    <row r="106" spans="1:9" ht="30.75" thickBot="1">
      <c r="A106" s="103" t="s">
        <v>81</v>
      </c>
      <c r="B106" s="99">
        <v>0</v>
      </c>
      <c r="C106" s="88">
        <v>0</v>
      </c>
      <c r="D106" s="88">
        <v>0</v>
      </c>
      <c r="E106" s="87">
        <f t="shared" si="13"/>
        <v>0</v>
      </c>
      <c r="F106" s="92">
        <v>0</v>
      </c>
      <c r="G106" s="92">
        <v>0</v>
      </c>
      <c r="H106" s="92"/>
      <c r="I106" s="93">
        <f t="shared" si="14"/>
        <v>0</v>
      </c>
    </row>
    <row r="107" spans="1:9" ht="30">
      <c r="A107" s="128" t="s">
        <v>82</v>
      </c>
      <c r="B107" s="135">
        <v>0</v>
      </c>
      <c r="C107" s="136">
        <v>0</v>
      </c>
      <c r="D107" s="136">
        <v>0</v>
      </c>
      <c r="E107" s="134">
        <f t="shared" si="13"/>
        <v>0</v>
      </c>
      <c r="F107" s="137">
        <v>0</v>
      </c>
      <c r="G107" s="137">
        <v>1</v>
      </c>
      <c r="H107" s="137">
        <v>0</v>
      </c>
      <c r="I107" s="138">
        <f t="shared" si="14"/>
        <v>1</v>
      </c>
    </row>
    <row r="108" spans="1:9" ht="27" customHeight="1">
      <c r="A108" s="141" t="s">
        <v>83</v>
      </c>
      <c r="B108" s="150">
        <f t="shared" ref="B108:I108" si="15">SUM(B95:B107)</f>
        <v>36</v>
      </c>
      <c r="C108" s="150">
        <f t="shared" si="15"/>
        <v>31</v>
      </c>
      <c r="D108" s="150">
        <f t="shared" si="15"/>
        <v>23</v>
      </c>
      <c r="E108" s="151">
        <f t="shared" si="15"/>
        <v>90</v>
      </c>
      <c r="F108" s="150">
        <f t="shared" si="15"/>
        <v>26</v>
      </c>
      <c r="G108" s="150">
        <f t="shared" si="15"/>
        <v>26</v>
      </c>
      <c r="H108" s="150">
        <f t="shared" si="15"/>
        <v>19</v>
      </c>
      <c r="I108" s="152">
        <f t="shared" si="15"/>
        <v>71</v>
      </c>
    </row>
    <row r="109" spans="1:9" ht="27" customHeight="1">
      <c r="A109" s="70"/>
      <c r="B109" s="45"/>
      <c r="C109" s="45"/>
      <c r="D109" s="45"/>
      <c r="E109" s="46"/>
      <c r="F109" s="45"/>
      <c r="G109" s="45"/>
      <c r="H109" s="45"/>
      <c r="I109" s="46"/>
    </row>
    <row r="110" spans="1:9" ht="27" customHeight="1">
      <c r="A110" s="70"/>
      <c r="B110" s="45"/>
      <c r="C110" s="45"/>
      <c r="D110" s="45"/>
      <c r="E110" s="46"/>
      <c r="F110" s="45"/>
      <c r="G110" s="45"/>
      <c r="H110" s="45"/>
      <c r="I110" s="46"/>
    </row>
    <row r="111" spans="1:9" ht="27" customHeight="1" thickBot="1">
      <c r="A111" s="70"/>
      <c r="B111" s="45"/>
      <c r="C111" s="45"/>
      <c r="D111" s="45"/>
      <c r="E111" s="46"/>
      <c r="F111" s="45"/>
      <c r="G111" s="45"/>
      <c r="H111" s="45"/>
      <c r="I111" s="46"/>
    </row>
    <row r="112" spans="1:9" ht="26.25" thickBot="1">
      <c r="A112" s="124"/>
      <c r="B112" s="122" t="s">
        <v>120</v>
      </c>
      <c r="C112" s="122" t="s">
        <v>117</v>
      </c>
      <c r="D112" s="122" t="s">
        <v>119</v>
      </c>
      <c r="E112" s="123" t="s">
        <v>4</v>
      </c>
      <c r="F112" s="122" t="s">
        <v>118</v>
      </c>
      <c r="G112" s="122" t="s">
        <v>117</v>
      </c>
      <c r="H112" s="122" t="s">
        <v>119</v>
      </c>
      <c r="I112" s="123" t="s">
        <v>5</v>
      </c>
    </row>
    <row r="113" spans="1:9" ht="24" thickBot="1">
      <c r="A113" s="170" t="s">
        <v>84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.75" thickBot="1">
      <c r="A114" s="120" t="s">
        <v>85</v>
      </c>
      <c r="B114" s="94">
        <v>0</v>
      </c>
      <c r="C114" s="94">
        <v>1</v>
      </c>
      <c r="D114" s="94">
        <v>1</v>
      </c>
      <c r="E114" s="93">
        <f t="shared" ref="E114:E121" si="16">SUM(B114:D114)</f>
        <v>2</v>
      </c>
      <c r="F114" s="94">
        <v>0</v>
      </c>
      <c r="G114" s="94">
        <v>0</v>
      </c>
      <c r="H114" s="94">
        <v>0</v>
      </c>
      <c r="I114" s="93" t="s">
        <v>123</v>
      </c>
    </row>
    <row r="115" spans="1:9" ht="30.75" thickBot="1">
      <c r="A115" s="120" t="s">
        <v>86</v>
      </c>
      <c r="B115" s="94">
        <v>0</v>
      </c>
      <c r="C115" s="94">
        <v>0</v>
      </c>
      <c r="D115" s="94">
        <v>0</v>
      </c>
      <c r="E115" s="93">
        <f t="shared" si="16"/>
        <v>0</v>
      </c>
      <c r="F115" s="94">
        <v>0</v>
      </c>
      <c r="G115" s="94">
        <v>0</v>
      </c>
      <c r="H115" s="94">
        <v>0</v>
      </c>
      <c r="I115" s="93">
        <f t="shared" ref="I115:I121" si="17">SUM(F115:H115)</f>
        <v>0</v>
      </c>
    </row>
    <row r="116" spans="1:9" ht="15.75" thickBot="1">
      <c r="A116" s="121" t="s">
        <v>87</v>
      </c>
      <c r="B116" s="94">
        <v>0</v>
      </c>
      <c r="C116" s="94">
        <v>0</v>
      </c>
      <c r="D116" s="94">
        <v>0</v>
      </c>
      <c r="E116" s="93">
        <f t="shared" si="16"/>
        <v>0</v>
      </c>
      <c r="F116" s="94">
        <v>0</v>
      </c>
      <c r="G116" s="94">
        <v>0</v>
      </c>
      <c r="H116" s="94">
        <v>0</v>
      </c>
      <c r="I116" s="93">
        <f t="shared" si="17"/>
        <v>0</v>
      </c>
    </row>
    <row r="117" spans="1:9" ht="30.75" thickBot="1">
      <c r="A117" s="120" t="s">
        <v>88</v>
      </c>
      <c r="B117" s="94">
        <v>0</v>
      </c>
      <c r="C117" s="94">
        <v>0</v>
      </c>
      <c r="D117" s="94">
        <v>0</v>
      </c>
      <c r="E117" s="93">
        <f t="shared" si="16"/>
        <v>0</v>
      </c>
      <c r="F117" s="94">
        <v>0</v>
      </c>
      <c r="G117" s="94">
        <v>0</v>
      </c>
      <c r="H117" s="94">
        <v>0</v>
      </c>
      <c r="I117" s="93">
        <f t="shared" si="17"/>
        <v>0</v>
      </c>
    </row>
    <row r="118" spans="1:9" ht="30.75" thickBot="1">
      <c r="A118" s="120" t="s">
        <v>89</v>
      </c>
      <c r="B118" s="94">
        <v>12</v>
      </c>
      <c r="C118" s="94">
        <v>12</v>
      </c>
      <c r="D118" s="94">
        <v>8</v>
      </c>
      <c r="E118" s="93">
        <f t="shared" si="16"/>
        <v>32</v>
      </c>
      <c r="F118" s="94">
        <v>0</v>
      </c>
      <c r="G118" s="94">
        <v>0</v>
      </c>
      <c r="H118" s="94">
        <v>0</v>
      </c>
      <c r="I118" s="93" t="s">
        <v>123</v>
      </c>
    </row>
    <row r="119" spans="1:9" ht="30.75" thickBot="1">
      <c r="A119" s="120" t="s">
        <v>90</v>
      </c>
      <c r="B119" s="94">
        <v>0</v>
      </c>
      <c r="C119" s="94">
        <v>0</v>
      </c>
      <c r="D119" s="94">
        <v>0</v>
      </c>
      <c r="E119" s="93">
        <f t="shared" si="16"/>
        <v>0</v>
      </c>
      <c r="F119" s="94">
        <v>0</v>
      </c>
      <c r="G119" s="94">
        <v>2</v>
      </c>
      <c r="H119" s="94">
        <v>0</v>
      </c>
      <c r="I119" s="93">
        <f t="shared" si="17"/>
        <v>2</v>
      </c>
    </row>
    <row r="120" spans="1:9" ht="15.75" thickBot="1">
      <c r="A120" s="120" t="s">
        <v>91</v>
      </c>
      <c r="B120" s="94">
        <v>1</v>
      </c>
      <c r="C120" s="94">
        <v>1</v>
      </c>
      <c r="D120" s="94">
        <v>0</v>
      </c>
      <c r="E120" s="93">
        <f t="shared" si="16"/>
        <v>2</v>
      </c>
      <c r="F120" s="94">
        <v>1</v>
      </c>
      <c r="G120" s="94">
        <v>1</v>
      </c>
      <c r="H120" s="94">
        <v>0</v>
      </c>
      <c r="I120" s="93">
        <f t="shared" si="17"/>
        <v>2</v>
      </c>
    </row>
    <row r="121" spans="1:9" ht="30">
      <c r="A121" s="139" t="s">
        <v>92</v>
      </c>
      <c r="B121" s="140">
        <v>0</v>
      </c>
      <c r="C121" s="140">
        <v>0</v>
      </c>
      <c r="D121" s="140">
        <v>0</v>
      </c>
      <c r="E121" s="138">
        <f t="shared" si="16"/>
        <v>0</v>
      </c>
      <c r="F121" s="140">
        <v>0</v>
      </c>
      <c r="G121" s="140">
        <v>0</v>
      </c>
      <c r="H121" s="140">
        <v>0</v>
      </c>
      <c r="I121" s="138">
        <f t="shared" si="17"/>
        <v>0</v>
      </c>
    </row>
    <row r="122" spans="1:9" ht="33.75" customHeight="1">
      <c r="A122" s="141" t="s">
        <v>93</v>
      </c>
      <c r="B122" s="153">
        <f t="shared" ref="B122:I122" si="18">SUM(B114:B121)</f>
        <v>13</v>
      </c>
      <c r="C122" s="153">
        <f t="shared" si="18"/>
        <v>14</v>
      </c>
      <c r="D122" s="153">
        <f t="shared" si="18"/>
        <v>9</v>
      </c>
      <c r="E122" s="151">
        <f t="shared" si="18"/>
        <v>36</v>
      </c>
      <c r="F122" s="153">
        <f t="shared" si="18"/>
        <v>1</v>
      </c>
      <c r="G122" s="153">
        <f t="shared" si="18"/>
        <v>3</v>
      </c>
      <c r="H122" s="153">
        <f t="shared" si="18"/>
        <v>0</v>
      </c>
      <c r="I122" s="152">
        <f t="shared" si="18"/>
        <v>4</v>
      </c>
    </row>
    <row r="123" spans="1:9" ht="12" customHeight="1">
      <c r="A123" s="44"/>
      <c r="B123" s="58"/>
      <c r="C123" s="58"/>
      <c r="D123" s="58"/>
      <c r="E123" s="59"/>
      <c r="F123" s="58"/>
      <c r="G123" s="58"/>
      <c r="H123" s="58"/>
      <c r="I123" s="59"/>
    </row>
    <row r="124" spans="1:9">
      <c r="A124" s="57" t="s">
        <v>94</v>
      </c>
    </row>
    <row r="125" spans="1:9">
      <c r="A125" s="57" t="s">
        <v>95</v>
      </c>
    </row>
  </sheetData>
  <mergeCells count="37">
    <mergeCell ref="A3:I3"/>
    <mergeCell ref="A4:I4"/>
    <mergeCell ref="A5:I5"/>
    <mergeCell ref="H6:I6"/>
    <mergeCell ref="A8:I8"/>
    <mergeCell ref="A9:I9"/>
    <mergeCell ref="G10:G11"/>
    <mergeCell ref="H10:H11"/>
    <mergeCell ref="I10:I11"/>
    <mergeCell ref="B7:C7"/>
    <mergeCell ref="A10:A11"/>
    <mergeCell ref="B10:B11"/>
    <mergeCell ref="C10:C11"/>
    <mergeCell ref="D10:D11"/>
    <mergeCell ref="E10:E11"/>
    <mergeCell ref="F10:F11"/>
    <mergeCell ref="H33:H34"/>
    <mergeCell ref="I33:I34"/>
    <mergeCell ref="A33:A34"/>
    <mergeCell ref="B33:B34"/>
    <mergeCell ref="C33:C34"/>
    <mergeCell ref="D33:D34"/>
    <mergeCell ref="E33:E34"/>
    <mergeCell ref="F33:F34"/>
    <mergeCell ref="G33:G34"/>
    <mergeCell ref="A79:I79"/>
    <mergeCell ref="A92:I92"/>
    <mergeCell ref="A113:I113"/>
    <mergeCell ref="A93:A94"/>
    <mergeCell ref="B93:B94"/>
    <mergeCell ref="C93:C94"/>
    <mergeCell ref="D93:D94"/>
    <mergeCell ref="E93:E94"/>
    <mergeCell ref="I93:I94"/>
    <mergeCell ref="F93:F94"/>
    <mergeCell ref="G93:G94"/>
    <mergeCell ref="H93:H94"/>
  </mergeCells>
  <dataValidations count="8">
    <dataValidation type="custom" allowBlank="1" showInputMessage="1" showErrorMessage="1" error="Favor escribir solo números." sqref="B114:D121 F114:H121 B80:D80" xr:uid="{610F3F23-8456-4CC6-9113-38F38C99A464}">
      <formula1>ISNUMBER(B80:M87)</formula1>
    </dataValidation>
    <dataValidation type="custom" allowBlank="1" showInputMessage="1" showErrorMessage="1" error="Favor escribir solo números." sqref="B95:D107 F95:H107" xr:uid="{75CA5F7C-DDF5-45A5-9B25-E52E218DA79E}">
      <formula1>ISNUMBER(B95:M107)</formula1>
    </dataValidation>
    <dataValidation type="custom" allowBlank="1" showInputMessage="1" showErrorMessage="1" error="Favor escribir solo números." sqref="B83:D84" xr:uid="{21F4F901-AD76-4413-BCE6-7957E27039E2}">
      <formula1>ISNUMBER(B83:M88)</formula1>
    </dataValidation>
    <dataValidation type="custom" allowBlank="1" showInputMessage="1" showErrorMessage="1" error="Favor escribir solo números." sqref="B81:D82 B85:D87" xr:uid="{ECE11DE0-B455-426A-904C-53899F9D847E}">
      <formula1>ISNUMBER(B81:M87)</formula1>
    </dataValidation>
    <dataValidation type="custom" allowBlank="1" showInputMessage="1" showErrorMessage="1" error="Favor escribir solo números." sqref="B53:D53 B46:D48" xr:uid="{C885F120-7193-4CE3-92C0-517D51412CE7}">
      <formula1>ISNUMBER(B46:M64)</formula1>
    </dataValidation>
    <dataValidation type="custom" allowBlank="1" showInputMessage="1" showErrorMessage="1" error="Favor escribir solo números." sqref="B52:D52 B55:D64" xr:uid="{B29481C9-D47D-4E54-B91F-F8A3583BC3CF}">
      <formula1>ISNUMBER(B52:M75)</formula1>
    </dataValidation>
    <dataValidation type="custom" allowBlank="1" showInputMessage="1" showErrorMessage="1" error="Favor escribir solo números." sqref="B49:D51 B65:D66" xr:uid="{36F4F61D-3A78-4ADC-860E-4D7F0ED6268E}">
      <formula1>ISNUMBER(B49:M71)</formula1>
    </dataValidation>
    <dataValidation type="custom" allowBlank="1" showInputMessage="1" showErrorMessage="1" error="Favor escribir solo números." sqref="B67:D68" xr:uid="{4E23E68C-DD65-4E04-A405-53E999464C76}">
      <formula1>ISNUMBER(B67:M88)</formula1>
    </dataValidation>
  </dataValidations>
  <pageMargins left="0.23622047244094491" right="0.23622047244094491" top="0.35433070866141736" bottom="0.74803149606299213" header="0.31496062992125984" footer="0.31496062992125984"/>
  <pageSetup paperSize="5" orientation="landscape" r:id="rId1"/>
  <ignoredErrors>
    <ignoredError sqref="B67:D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topLeftCell="A4" zoomScale="90" zoomScaleNormal="90" workbookViewId="0">
      <selection activeCell="N5" sqref="N5"/>
    </sheetView>
  </sheetViews>
  <sheetFormatPr baseColWidth="10" defaultColWidth="11.42578125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6"/>
    </row>
    <row r="3" spans="1:11" ht="36" customHeight="1">
      <c r="A3" s="210" t="s">
        <v>0</v>
      </c>
      <c r="B3" s="210"/>
      <c r="C3" s="210"/>
      <c r="D3" s="210"/>
      <c r="E3" s="210"/>
      <c r="F3" s="210"/>
      <c r="G3" s="210"/>
      <c r="H3" s="210"/>
      <c r="I3" s="210"/>
    </row>
    <row r="4" spans="1:11" ht="33.75" customHeight="1">
      <c r="A4" s="211" t="s">
        <v>1</v>
      </c>
      <c r="B4" s="211"/>
      <c r="C4" s="211"/>
      <c r="D4" s="211"/>
      <c r="E4" s="211"/>
      <c r="F4" s="211"/>
      <c r="G4" s="211"/>
      <c r="H4" s="211"/>
      <c r="I4" s="211"/>
    </row>
    <row r="5" spans="1:11" ht="34.5" customHeight="1">
      <c r="A5" s="212" t="s">
        <v>106</v>
      </c>
      <c r="B5" s="212"/>
      <c r="C5" s="212"/>
      <c r="D5" s="212"/>
      <c r="E5" s="212"/>
      <c r="F5" s="212"/>
      <c r="G5" s="212"/>
      <c r="H5" s="212"/>
      <c r="I5" s="212"/>
    </row>
    <row r="6" spans="1:11" ht="32.25" customHeight="1">
      <c r="E6" s="17"/>
      <c r="F6" s="2"/>
      <c r="G6" s="2"/>
      <c r="H6" s="185"/>
      <c r="I6" s="185"/>
    </row>
    <row r="7" spans="1:11" ht="25.5" customHeight="1">
      <c r="A7" s="3" t="s">
        <v>2</v>
      </c>
      <c r="B7" s="213" t="s">
        <v>96</v>
      </c>
      <c r="C7" s="214"/>
      <c r="D7" s="18" t="s">
        <v>97</v>
      </c>
      <c r="E7" s="2"/>
      <c r="F7" s="2"/>
      <c r="G7" s="2"/>
      <c r="H7" s="7"/>
      <c r="I7" s="7"/>
    </row>
    <row r="8" spans="1:11" ht="9.75" customHeight="1">
      <c r="A8" s="186"/>
      <c r="B8" s="186"/>
      <c r="C8" s="186"/>
      <c r="D8" s="186"/>
      <c r="E8" s="186"/>
      <c r="F8" s="186"/>
      <c r="G8" s="186"/>
      <c r="H8" s="186"/>
      <c r="I8" s="186"/>
    </row>
    <row r="9" spans="1:11" ht="39.75" customHeight="1">
      <c r="A9" s="205" t="s">
        <v>3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pans="1:11">
      <c r="A10" s="215"/>
      <c r="B10" s="200" t="s">
        <v>98</v>
      </c>
      <c r="C10" s="200" t="s">
        <v>99</v>
      </c>
      <c r="D10" s="200" t="s">
        <v>100</v>
      </c>
      <c r="E10" s="201" t="s">
        <v>4</v>
      </c>
      <c r="F10" s="200" t="s">
        <v>98</v>
      </c>
      <c r="G10" s="200" t="s">
        <v>99</v>
      </c>
      <c r="H10" s="200" t="s">
        <v>100</v>
      </c>
      <c r="I10" s="201" t="s">
        <v>5</v>
      </c>
      <c r="J10" s="203" t="s">
        <v>101</v>
      </c>
      <c r="K10" s="204"/>
    </row>
    <row r="11" spans="1:11">
      <c r="A11" s="215"/>
      <c r="B11" s="192"/>
      <c r="C11" s="192"/>
      <c r="D11" s="192"/>
      <c r="E11" s="194"/>
      <c r="F11" s="192"/>
      <c r="G11" s="192"/>
      <c r="H11" s="192"/>
      <c r="I11" s="194"/>
      <c r="J11" s="25" t="s">
        <v>102</v>
      </c>
      <c r="K11" s="25" t="s">
        <v>103</v>
      </c>
    </row>
    <row r="12" spans="1:11" ht="31.5">
      <c r="A12" s="23" t="s">
        <v>6</v>
      </c>
      <c r="B12" s="36"/>
      <c r="C12" s="36"/>
      <c r="D12" s="36"/>
      <c r="E12" s="37"/>
      <c r="F12" s="36"/>
      <c r="G12" s="36"/>
      <c r="H12" s="36"/>
      <c r="I12" s="37"/>
      <c r="J12" s="36"/>
      <c r="K12" s="36"/>
    </row>
    <row r="13" spans="1:11" ht="31.5">
      <c r="A13" s="23" t="s">
        <v>7</v>
      </c>
      <c r="B13" s="36"/>
      <c r="C13" s="36"/>
      <c r="D13" s="36"/>
      <c r="E13" s="37"/>
      <c r="F13" s="36"/>
      <c r="G13" s="36"/>
      <c r="H13" s="36"/>
      <c r="I13" s="37"/>
      <c r="J13" s="36"/>
      <c r="K13" s="36"/>
    </row>
    <row r="14" spans="1:11" ht="31.5">
      <c r="A14" s="23" t="s">
        <v>8</v>
      </c>
      <c r="B14" s="36"/>
      <c r="C14" s="36"/>
      <c r="D14" s="36"/>
      <c r="E14" s="37"/>
      <c r="F14" s="36"/>
      <c r="G14" s="36"/>
      <c r="H14" s="36"/>
      <c r="I14" s="37"/>
      <c r="J14" s="63"/>
      <c r="K14" s="63"/>
    </row>
    <row r="15" spans="1:11" ht="47.25">
      <c r="A15" s="23" t="s">
        <v>9</v>
      </c>
      <c r="B15" s="26"/>
      <c r="C15" s="26"/>
      <c r="D15" s="26"/>
      <c r="E15" s="27"/>
      <c r="F15" s="26"/>
      <c r="G15" s="26"/>
      <c r="H15" s="26"/>
      <c r="I15" s="27"/>
      <c r="J15" s="63"/>
      <c r="K15" s="63"/>
    </row>
    <row r="16" spans="1:11" ht="63">
      <c r="A16" s="23" t="s">
        <v>10</v>
      </c>
      <c r="B16" s="26"/>
      <c r="C16" s="26"/>
      <c r="D16" s="26"/>
      <c r="E16" s="27"/>
      <c r="F16" s="26"/>
      <c r="G16" s="26"/>
      <c r="H16" s="26"/>
      <c r="I16" s="27"/>
      <c r="J16" s="63"/>
      <c r="K16" s="63"/>
    </row>
    <row r="17" spans="1:11" ht="47.25">
      <c r="A17" s="23" t="s">
        <v>11</v>
      </c>
      <c r="B17" s="26"/>
      <c r="C17" s="26"/>
      <c r="D17" s="26"/>
      <c r="E17" s="27"/>
      <c r="F17" s="26"/>
      <c r="G17" s="26"/>
      <c r="H17" s="26"/>
      <c r="I17" s="27"/>
      <c r="J17" s="63"/>
      <c r="K17" s="63"/>
    </row>
    <row r="18" spans="1:11" ht="63">
      <c r="A18" s="23" t="s">
        <v>12</v>
      </c>
      <c r="B18" s="26"/>
      <c r="C18" s="26"/>
      <c r="D18" s="26"/>
      <c r="E18" s="27"/>
      <c r="F18" s="26"/>
      <c r="G18" s="26"/>
      <c r="H18" s="26"/>
      <c r="I18" s="27"/>
      <c r="J18" s="67"/>
      <c r="K18" s="67"/>
    </row>
    <row r="19" spans="1:11" ht="31.5">
      <c r="A19" s="23" t="s">
        <v>13</v>
      </c>
      <c r="B19" s="26"/>
      <c r="C19" s="26"/>
      <c r="D19" s="26"/>
      <c r="E19" s="27"/>
      <c r="F19" s="26"/>
      <c r="G19" s="26"/>
      <c r="H19" s="26"/>
      <c r="I19" s="27"/>
      <c r="J19" s="36"/>
      <c r="K19" s="36"/>
    </row>
    <row r="20" spans="1:11" ht="47.25">
      <c r="A20" s="23" t="s">
        <v>14</v>
      </c>
      <c r="B20" s="26"/>
      <c r="C20" s="26"/>
      <c r="D20" s="26"/>
      <c r="E20" s="27"/>
      <c r="F20" s="26"/>
      <c r="G20" s="26"/>
      <c r="H20" s="26"/>
      <c r="I20" s="27"/>
      <c r="J20" s="36"/>
      <c r="K20" s="36"/>
    </row>
    <row r="21" spans="1:11" ht="47.25">
      <c r="A21" s="23" t="s">
        <v>15</v>
      </c>
      <c r="B21" s="26"/>
      <c r="C21" s="26"/>
      <c r="D21" s="26"/>
      <c r="E21" s="27"/>
      <c r="F21" s="26"/>
      <c r="G21" s="26"/>
      <c r="H21" s="26"/>
      <c r="I21" s="27"/>
      <c r="J21" s="63"/>
      <c r="K21" s="63"/>
    </row>
    <row r="22" spans="1:11" ht="47.25">
      <c r="A22" s="23" t="s">
        <v>16</v>
      </c>
      <c r="B22" s="26"/>
      <c r="C22" s="26"/>
      <c r="D22" s="26"/>
      <c r="E22" s="27"/>
      <c r="F22" s="26"/>
      <c r="G22" s="26"/>
      <c r="H22" s="26"/>
      <c r="I22" s="27"/>
      <c r="J22" s="63"/>
      <c r="K22" s="63"/>
    </row>
    <row r="23" spans="1:11" ht="78.75">
      <c r="A23" s="23" t="s">
        <v>17</v>
      </c>
      <c r="B23" s="26"/>
      <c r="C23" s="26"/>
      <c r="D23" s="26"/>
      <c r="E23" s="27"/>
      <c r="F23" s="26"/>
      <c r="G23" s="26"/>
      <c r="H23" s="26"/>
      <c r="I23" s="27"/>
      <c r="J23" s="63"/>
      <c r="K23" s="63"/>
    </row>
    <row r="24" spans="1:11" ht="31.5">
      <c r="A24" s="23" t="s">
        <v>18</v>
      </c>
      <c r="B24" s="26"/>
      <c r="C24" s="26"/>
      <c r="D24" s="26"/>
      <c r="E24" s="27"/>
      <c r="F24" s="26"/>
      <c r="G24" s="26"/>
      <c r="H24" s="26"/>
      <c r="I24" s="27"/>
      <c r="J24" s="63"/>
      <c r="K24" s="63"/>
    </row>
    <row r="25" spans="1:11" ht="63">
      <c r="A25" s="23" t="s">
        <v>19</v>
      </c>
      <c r="B25" s="26"/>
      <c r="C25" s="26"/>
      <c r="D25" s="26"/>
      <c r="E25" s="27"/>
      <c r="F25" s="26"/>
      <c r="G25" s="26"/>
      <c r="H25" s="26"/>
      <c r="I25" s="27"/>
      <c r="J25" s="63"/>
      <c r="K25" s="63"/>
    </row>
    <row r="26" spans="1:11" ht="63">
      <c r="A26" s="23" t="s">
        <v>20</v>
      </c>
      <c r="B26" s="26"/>
      <c r="C26" s="26"/>
      <c r="D26" s="26"/>
      <c r="E26" s="27"/>
      <c r="F26" s="26"/>
      <c r="G26" s="26"/>
      <c r="H26" s="26"/>
      <c r="I26" s="27"/>
      <c r="J26" s="63"/>
      <c r="K26" s="63"/>
    </row>
    <row r="27" spans="1:11" ht="31.5">
      <c r="A27" s="23" t="s">
        <v>21</v>
      </c>
      <c r="B27" s="26"/>
      <c r="C27" s="26"/>
      <c r="D27" s="26"/>
      <c r="E27" s="27"/>
      <c r="F27" s="26"/>
      <c r="G27" s="26"/>
      <c r="H27" s="26"/>
      <c r="I27" s="27"/>
      <c r="J27" s="63"/>
      <c r="K27" s="63"/>
    </row>
    <row r="28" spans="1:11" ht="78.75">
      <c r="A28" s="23" t="s">
        <v>22</v>
      </c>
      <c r="B28" s="26"/>
      <c r="C28" s="26"/>
      <c r="D28" s="26"/>
      <c r="E28" s="27"/>
      <c r="F28" s="26"/>
      <c r="G28" s="26"/>
      <c r="H28" s="26"/>
      <c r="I28" s="27"/>
      <c r="J28" s="63"/>
      <c r="K28" s="63"/>
    </row>
    <row r="29" spans="1:11" ht="31.5">
      <c r="A29" s="5" t="s">
        <v>23</v>
      </c>
      <c r="B29" s="19">
        <v>0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19">
        <v>0</v>
      </c>
      <c r="I29" s="21">
        <v>0</v>
      </c>
      <c r="J29" s="9"/>
      <c r="K29" s="9"/>
    </row>
    <row r="30" spans="1:11" ht="15.75">
      <c r="A30" s="68"/>
      <c r="B30" s="69"/>
      <c r="C30" s="69"/>
      <c r="D30" s="69"/>
      <c r="E30" s="21"/>
      <c r="F30" s="69"/>
      <c r="G30" s="69"/>
      <c r="H30" s="69"/>
      <c r="I30" s="21"/>
      <c r="J30" s="9"/>
      <c r="K30" s="9"/>
    </row>
    <row r="31" spans="1:11" ht="15.75">
      <c r="A31" s="41"/>
      <c r="B31" s="42"/>
      <c r="C31" s="42"/>
      <c r="D31" s="42"/>
      <c r="E31" s="43"/>
      <c r="F31" s="42"/>
      <c r="G31" s="42"/>
      <c r="H31" s="42"/>
      <c r="I31" s="43"/>
    </row>
    <row r="32" spans="1:11" ht="15" customHeight="1">
      <c r="A32" s="209"/>
      <c r="B32" s="200" t="s">
        <v>98</v>
      </c>
      <c r="C32" s="200" t="s">
        <v>99</v>
      </c>
      <c r="D32" s="200" t="s">
        <v>100</v>
      </c>
      <c r="E32" s="201" t="s">
        <v>4</v>
      </c>
      <c r="F32" s="200" t="s">
        <v>98</v>
      </c>
      <c r="G32" s="200" t="s">
        <v>99</v>
      </c>
      <c r="H32" s="200" t="s">
        <v>100</v>
      </c>
      <c r="I32" s="201" t="s">
        <v>5</v>
      </c>
      <c r="J32" s="187" t="s">
        <v>101</v>
      </c>
      <c r="K32" s="188"/>
    </row>
    <row r="33" spans="1:11" ht="23.25" customHeight="1">
      <c r="A33" s="209"/>
      <c r="B33" s="192"/>
      <c r="C33" s="192"/>
      <c r="D33" s="192"/>
      <c r="E33" s="194"/>
      <c r="F33" s="192"/>
      <c r="G33" s="192"/>
      <c r="H33" s="192"/>
      <c r="I33" s="194"/>
      <c r="J33" s="189"/>
      <c r="K33" s="190"/>
    </row>
    <row r="34" spans="1:11" ht="23.25">
      <c r="A34" s="202" t="s">
        <v>24</v>
      </c>
      <c r="B34" s="202"/>
      <c r="C34" s="202"/>
      <c r="D34" s="202"/>
      <c r="E34" s="202"/>
      <c r="F34" s="202"/>
      <c r="G34" s="202"/>
      <c r="H34" s="202"/>
      <c r="I34" s="202"/>
      <c r="J34" s="25" t="s">
        <v>102</v>
      </c>
      <c r="K34" s="25" t="s">
        <v>103</v>
      </c>
    </row>
    <row r="35" spans="1:11" ht="31.5">
      <c r="A35" s="23" t="s">
        <v>25</v>
      </c>
      <c r="B35" s="26"/>
      <c r="C35" s="26"/>
      <c r="D35" s="26"/>
      <c r="E35" s="28"/>
      <c r="F35" s="26"/>
      <c r="G35" s="26"/>
      <c r="H35" s="26"/>
      <c r="I35" s="28"/>
      <c r="J35" s="36"/>
      <c r="K35" s="36"/>
    </row>
    <row r="36" spans="1:11" ht="47.25">
      <c r="A36" s="23" t="s">
        <v>26</v>
      </c>
      <c r="B36" s="26"/>
      <c r="C36" s="26"/>
      <c r="D36" s="26"/>
      <c r="E36" s="28"/>
      <c r="F36" s="26"/>
      <c r="G36" s="26"/>
      <c r="H36" s="26"/>
      <c r="I36" s="28"/>
      <c r="J36" s="36"/>
      <c r="K36" s="36"/>
    </row>
    <row r="37" spans="1:11" ht="18.75">
      <c r="A37" s="50"/>
      <c r="B37" s="50"/>
      <c r="C37" s="50"/>
      <c r="D37" s="50"/>
      <c r="E37" s="50"/>
      <c r="F37" s="50"/>
      <c r="G37" s="50"/>
      <c r="H37" s="50"/>
      <c r="I37" s="51"/>
    </row>
    <row r="38" spans="1:11" ht="23.25">
      <c r="A38" s="202" t="s">
        <v>27</v>
      </c>
      <c r="B38" s="202"/>
      <c r="C38" s="202"/>
      <c r="D38" s="202"/>
      <c r="E38" s="202"/>
      <c r="F38" s="202"/>
      <c r="G38" s="202"/>
      <c r="H38" s="202"/>
      <c r="I38" s="202"/>
      <c r="J38" s="63"/>
      <c r="K38" s="63"/>
    </row>
    <row r="39" spans="1:11" ht="31.5">
      <c r="A39" s="23" t="s">
        <v>28</v>
      </c>
      <c r="B39" s="26"/>
      <c r="C39" s="26"/>
      <c r="D39" s="26"/>
      <c r="E39" s="28"/>
      <c r="F39" s="26"/>
      <c r="G39" s="26"/>
      <c r="H39" s="26"/>
      <c r="I39" s="28"/>
      <c r="J39" s="63"/>
      <c r="K39" s="63"/>
    </row>
    <row r="40" spans="1:11" ht="18.75">
      <c r="A40" s="50"/>
      <c r="B40" s="50"/>
      <c r="C40" s="50"/>
      <c r="D40" s="50"/>
      <c r="E40" s="52"/>
      <c r="F40" s="50"/>
      <c r="G40" s="51"/>
      <c r="H40" s="51"/>
      <c r="I40" s="53"/>
    </row>
    <row r="41" spans="1:11" ht="23.25">
      <c r="A41" s="202" t="s">
        <v>29</v>
      </c>
      <c r="B41" s="202"/>
      <c r="C41" s="202"/>
      <c r="D41" s="202"/>
      <c r="E41" s="202"/>
      <c r="F41" s="202"/>
      <c r="G41" s="202"/>
      <c r="H41" s="202"/>
      <c r="I41" s="202"/>
      <c r="J41" s="63"/>
      <c r="K41" s="63"/>
    </row>
    <row r="42" spans="1:11" ht="47.25">
      <c r="A42" s="23" t="s">
        <v>30</v>
      </c>
      <c r="B42" s="26"/>
      <c r="C42" s="26"/>
      <c r="D42" s="26"/>
      <c r="E42" s="28"/>
      <c r="F42" s="26"/>
      <c r="G42" s="26"/>
      <c r="H42" s="26"/>
      <c r="I42" s="29"/>
      <c r="J42" s="63"/>
      <c r="K42" s="63"/>
    </row>
    <row r="43" spans="1:11" ht="15.75">
      <c r="A43" s="60"/>
      <c r="B43" s="32"/>
      <c r="C43" s="32"/>
      <c r="D43" s="32"/>
      <c r="E43" s="61"/>
      <c r="F43" s="32"/>
      <c r="G43" s="32"/>
      <c r="H43" s="32"/>
      <c r="I43" s="32"/>
    </row>
    <row r="44" spans="1:11" s="10" customFormat="1" ht="18.75">
      <c r="A44" s="11"/>
      <c r="B44" s="12"/>
      <c r="C44"/>
      <c r="D44" s="12"/>
      <c r="E44" s="13"/>
      <c r="F44" s="12"/>
      <c r="G44" s="12"/>
      <c r="H44" s="12"/>
      <c r="I44" s="12"/>
      <c r="J44"/>
      <c r="K44"/>
    </row>
    <row r="45" spans="1:11" ht="23.25">
      <c r="A45" s="202" t="s">
        <v>31</v>
      </c>
      <c r="B45" s="202"/>
      <c r="C45" s="202"/>
      <c r="D45" s="202"/>
      <c r="E45" s="202"/>
      <c r="F45" s="202"/>
      <c r="G45" s="202"/>
      <c r="H45" s="202"/>
      <c r="I45" s="202"/>
      <c r="J45" s="63"/>
      <c r="K45" s="63"/>
    </row>
    <row r="46" spans="1:11" ht="31.5">
      <c r="A46" s="30" t="s">
        <v>32</v>
      </c>
      <c r="B46" s="26"/>
      <c r="C46" s="26"/>
      <c r="D46" s="26"/>
      <c r="E46" s="28"/>
      <c r="F46" s="26"/>
      <c r="G46" s="26"/>
      <c r="H46" s="26"/>
      <c r="I46" s="28"/>
      <c r="J46" s="63"/>
      <c r="K46" s="63"/>
    </row>
    <row r="47" spans="1:11" ht="47.25">
      <c r="A47" s="30" t="s">
        <v>33</v>
      </c>
      <c r="B47" s="26"/>
      <c r="C47" s="26"/>
      <c r="D47" s="26"/>
      <c r="E47" s="28"/>
      <c r="F47" s="26"/>
      <c r="G47" s="26"/>
      <c r="H47" s="26"/>
      <c r="I47" s="28"/>
      <c r="J47" s="63"/>
      <c r="K47" s="63"/>
    </row>
    <row r="48" spans="1:11" ht="31.5">
      <c r="A48" s="30" t="s">
        <v>34</v>
      </c>
      <c r="B48" s="26"/>
      <c r="C48" s="26"/>
      <c r="D48" s="26"/>
      <c r="E48" s="28"/>
      <c r="F48" s="26"/>
      <c r="G48" s="26"/>
      <c r="H48" s="26"/>
      <c r="I48" s="28"/>
      <c r="J48" s="63"/>
      <c r="K48" s="63"/>
    </row>
    <row r="49" spans="1:11" ht="31.5">
      <c r="A49" s="30" t="s">
        <v>35</v>
      </c>
      <c r="B49" s="26"/>
      <c r="C49" s="26"/>
      <c r="D49" s="26"/>
      <c r="E49" s="28"/>
      <c r="F49" s="26"/>
      <c r="G49" s="26"/>
      <c r="H49" s="26"/>
      <c r="I49" s="28"/>
      <c r="J49" s="63"/>
      <c r="K49" s="63"/>
    </row>
    <row r="50" spans="1:11" ht="63">
      <c r="A50" s="30" t="s">
        <v>36</v>
      </c>
      <c r="B50" s="26"/>
      <c r="C50" s="26"/>
      <c r="D50" s="26"/>
      <c r="E50" s="28"/>
      <c r="F50" s="26"/>
      <c r="G50" s="26"/>
      <c r="H50" s="26"/>
      <c r="I50" s="28"/>
      <c r="J50" s="63"/>
      <c r="K50" s="63"/>
    </row>
    <row r="51" spans="1:11" ht="31.5">
      <c r="A51" s="31" t="s">
        <v>37</v>
      </c>
      <c r="B51" s="26"/>
      <c r="C51" s="26"/>
      <c r="D51" s="26"/>
      <c r="E51" s="28"/>
      <c r="F51" s="26"/>
      <c r="G51" s="26"/>
      <c r="H51" s="26"/>
      <c r="I51" s="28"/>
      <c r="J51" s="63"/>
      <c r="K51" s="63"/>
    </row>
    <row r="52" spans="1:11" ht="47.25">
      <c r="A52" s="23" t="s">
        <v>38</v>
      </c>
      <c r="B52" s="26"/>
      <c r="C52" s="26"/>
      <c r="D52" s="26"/>
      <c r="E52" s="28"/>
      <c r="F52" s="26"/>
      <c r="G52" s="26"/>
      <c r="H52" s="26"/>
      <c r="I52" s="28"/>
      <c r="J52" s="63"/>
      <c r="K52" s="63"/>
    </row>
    <row r="53" spans="1:11" ht="78.75">
      <c r="A53" s="23" t="s">
        <v>39</v>
      </c>
      <c r="B53" s="26"/>
      <c r="C53" s="26"/>
      <c r="D53" s="26"/>
      <c r="E53" s="28"/>
      <c r="F53" s="26"/>
      <c r="G53" s="26"/>
      <c r="H53" s="26"/>
      <c r="I53" s="28"/>
      <c r="J53" s="63"/>
      <c r="K53" s="63"/>
    </row>
    <row r="54" spans="1:11" ht="47.25">
      <c r="A54" s="23" t="s">
        <v>40</v>
      </c>
      <c r="B54" s="26"/>
      <c r="C54" s="26"/>
      <c r="D54" s="26"/>
      <c r="E54" s="28"/>
      <c r="F54" s="26"/>
      <c r="G54" s="26"/>
      <c r="H54" s="26"/>
      <c r="I54" s="28"/>
      <c r="J54" s="63"/>
      <c r="K54" s="63"/>
    </row>
    <row r="55" spans="1:11" ht="15.75">
      <c r="A55" s="23" t="s">
        <v>41</v>
      </c>
      <c r="B55" s="26"/>
      <c r="C55" s="26"/>
      <c r="D55" s="26"/>
      <c r="E55" s="28"/>
      <c r="F55" s="26"/>
      <c r="G55" s="26"/>
      <c r="H55" s="26"/>
      <c r="I55" s="28"/>
      <c r="J55" s="63"/>
      <c r="K55" s="63"/>
    </row>
    <row r="56" spans="1:11" ht="31.5">
      <c r="A56" s="23" t="s">
        <v>42</v>
      </c>
      <c r="B56" s="26"/>
      <c r="C56" s="26"/>
      <c r="D56" s="26"/>
      <c r="E56" s="28"/>
      <c r="F56" s="26"/>
      <c r="G56" s="26"/>
      <c r="H56" s="26"/>
      <c r="I56" s="28"/>
      <c r="J56" s="63"/>
      <c r="K56" s="63"/>
    </row>
    <row r="57" spans="1:11" ht="47.25">
      <c r="A57" s="23" t="s">
        <v>43</v>
      </c>
      <c r="B57" s="26"/>
      <c r="C57" s="26"/>
      <c r="D57" s="26"/>
      <c r="E57" s="28"/>
      <c r="F57" s="26"/>
      <c r="G57" s="26"/>
      <c r="H57" s="26"/>
      <c r="I57" s="28"/>
      <c r="J57" s="63"/>
      <c r="K57" s="63"/>
    </row>
    <row r="58" spans="1:11" ht="47.25">
      <c r="A58" s="23" t="s">
        <v>44</v>
      </c>
      <c r="B58" s="26"/>
      <c r="C58" s="26"/>
      <c r="D58" s="26"/>
      <c r="E58" s="28"/>
      <c r="F58" s="26"/>
      <c r="G58" s="26"/>
      <c r="H58" s="26"/>
      <c r="I58" s="28"/>
      <c r="J58" s="63"/>
      <c r="K58" s="63"/>
    </row>
    <row r="59" spans="1:11" ht="47.25">
      <c r="A59" s="23" t="s">
        <v>45</v>
      </c>
      <c r="B59" s="26"/>
      <c r="C59" s="26"/>
      <c r="D59" s="26"/>
      <c r="E59" s="28"/>
      <c r="F59" s="26"/>
      <c r="G59" s="26"/>
      <c r="H59" s="26"/>
      <c r="I59" s="28"/>
      <c r="J59" s="63"/>
      <c r="K59" s="63"/>
    </row>
    <row r="60" spans="1:11" ht="31.5">
      <c r="A60" s="23" t="s">
        <v>104</v>
      </c>
      <c r="B60" s="26"/>
      <c r="C60" s="26"/>
      <c r="D60" s="26"/>
      <c r="E60" s="28"/>
      <c r="F60" s="26"/>
      <c r="G60" s="26"/>
      <c r="H60" s="26"/>
      <c r="I60" s="28"/>
      <c r="J60" s="63"/>
      <c r="K60" s="63"/>
    </row>
    <row r="61" spans="1:11" ht="63">
      <c r="A61" s="23" t="s">
        <v>46</v>
      </c>
      <c r="B61" s="26"/>
      <c r="C61" s="26"/>
      <c r="D61" s="26"/>
      <c r="E61" s="28"/>
      <c r="F61" s="26"/>
      <c r="G61" s="26"/>
      <c r="H61" s="26"/>
      <c r="I61" s="28"/>
      <c r="J61" s="63"/>
      <c r="K61" s="63"/>
    </row>
    <row r="62" spans="1:11" ht="63">
      <c r="A62" s="23" t="s">
        <v>47</v>
      </c>
      <c r="B62" s="26"/>
      <c r="C62" s="26"/>
      <c r="D62" s="26"/>
      <c r="E62" s="28"/>
      <c r="F62" s="26"/>
      <c r="G62" s="26"/>
      <c r="H62" s="26"/>
      <c r="I62" s="28"/>
      <c r="J62" s="63"/>
      <c r="K62" s="63"/>
    </row>
    <row r="63" spans="1:11" ht="63">
      <c r="A63" s="23" t="s">
        <v>48</v>
      </c>
      <c r="B63" s="26"/>
      <c r="C63" s="26"/>
      <c r="D63" s="26"/>
      <c r="E63" s="28"/>
      <c r="F63" s="26"/>
      <c r="G63" s="26"/>
      <c r="H63" s="26"/>
      <c r="I63" s="28"/>
      <c r="J63" s="63"/>
      <c r="K63" s="63"/>
    </row>
    <row r="64" spans="1:11" ht="47.25">
      <c r="A64" s="23" t="s">
        <v>49</v>
      </c>
      <c r="B64" s="26"/>
      <c r="C64" s="26"/>
      <c r="D64" s="32"/>
      <c r="E64" s="28"/>
      <c r="F64" s="26"/>
      <c r="G64" s="26"/>
      <c r="H64" s="26"/>
      <c r="I64" s="28"/>
      <c r="J64" s="63"/>
      <c r="K64" s="63"/>
    </row>
    <row r="65" spans="1:11" ht="31.5">
      <c r="A65" s="23" t="s">
        <v>50</v>
      </c>
      <c r="B65" s="26"/>
      <c r="C65" s="26"/>
      <c r="D65" s="26"/>
      <c r="E65" s="28"/>
      <c r="F65" s="26"/>
      <c r="G65" s="26"/>
      <c r="H65" s="26"/>
      <c r="I65" s="28"/>
      <c r="J65" s="63"/>
      <c r="K65" s="63"/>
    </row>
    <row r="66" spans="1:11" ht="23.25" customHeight="1">
      <c r="A66" s="14" t="s">
        <v>51</v>
      </c>
      <c r="B66" s="16">
        <f t="shared" ref="B66:H66" si="0">SUM(B46:B65)</f>
        <v>0</v>
      </c>
      <c r="C66" s="16">
        <f t="shared" si="0"/>
        <v>0</v>
      </c>
      <c r="D66" s="16">
        <f t="shared" si="0"/>
        <v>0</v>
      </c>
      <c r="E66" s="22">
        <f t="shared" si="0"/>
        <v>0</v>
      </c>
      <c r="F66" s="16">
        <f t="shared" si="0"/>
        <v>0</v>
      </c>
      <c r="G66" s="16">
        <f t="shared" si="0"/>
        <v>0</v>
      </c>
      <c r="H66" s="16">
        <f t="shared" si="0"/>
        <v>0</v>
      </c>
      <c r="I66" s="22">
        <v>33</v>
      </c>
    </row>
    <row r="67" spans="1:11" ht="15.75">
      <c r="A67" s="44"/>
      <c r="B67" s="45"/>
      <c r="C67" s="45"/>
      <c r="D67" s="45"/>
      <c r="E67" s="46"/>
      <c r="F67" s="47"/>
      <c r="G67" s="47"/>
      <c r="H67" s="47"/>
      <c r="I67" s="46"/>
    </row>
    <row r="68" spans="1:11" ht="39" customHeight="1">
      <c r="A68" s="39"/>
      <c r="B68" s="62" t="s">
        <v>98</v>
      </c>
      <c r="C68" s="62" t="s">
        <v>99</v>
      </c>
      <c r="D68" s="62" t="s">
        <v>100</v>
      </c>
      <c r="E68" s="24" t="s">
        <v>4</v>
      </c>
      <c r="F68" s="62" t="s">
        <v>98</v>
      </c>
      <c r="G68" s="62" t="s">
        <v>99</v>
      </c>
      <c r="H68" s="62" t="s">
        <v>100</v>
      </c>
      <c r="I68" s="64" t="s">
        <v>5</v>
      </c>
      <c r="J68" s="63"/>
      <c r="K68" s="63"/>
    </row>
    <row r="69" spans="1:11" ht="23.25">
      <c r="A69" s="195" t="s">
        <v>52</v>
      </c>
      <c r="B69" s="196"/>
      <c r="C69" s="196"/>
      <c r="D69" s="196"/>
      <c r="E69" s="196"/>
      <c r="F69" s="196"/>
      <c r="G69" s="196"/>
      <c r="H69" s="196"/>
      <c r="I69" s="196"/>
      <c r="J69" s="63"/>
      <c r="K69" s="63"/>
    </row>
    <row r="70" spans="1:11" ht="31.5">
      <c r="A70" s="23" t="s">
        <v>53</v>
      </c>
      <c r="B70" s="26"/>
      <c r="C70" s="26"/>
      <c r="D70" s="26"/>
      <c r="E70" s="28"/>
      <c r="F70" s="26"/>
      <c r="G70" s="26"/>
      <c r="H70" s="26"/>
      <c r="I70" s="65"/>
      <c r="J70" s="63"/>
      <c r="K70" s="63"/>
    </row>
    <row r="71" spans="1:11" ht="18.75">
      <c r="A71" s="54"/>
      <c r="B71" s="55"/>
      <c r="C71" s="55"/>
      <c r="D71" s="55"/>
      <c r="E71" s="55"/>
      <c r="F71" s="55"/>
      <c r="G71" s="55"/>
      <c r="H71" s="55"/>
      <c r="I71" s="56"/>
    </row>
    <row r="72" spans="1:11" ht="23.25">
      <c r="A72" s="195" t="s">
        <v>54</v>
      </c>
      <c r="B72" s="196"/>
      <c r="C72" s="196"/>
      <c r="D72" s="196"/>
      <c r="E72" s="196"/>
      <c r="F72" s="196"/>
      <c r="G72" s="196"/>
      <c r="H72" s="196"/>
      <c r="I72" s="196"/>
      <c r="J72" s="63"/>
      <c r="K72" s="63"/>
    </row>
    <row r="73" spans="1:11" ht="31.5">
      <c r="A73" s="23" t="s">
        <v>55</v>
      </c>
      <c r="B73" s="26"/>
      <c r="C73" s="26"/>
      <c r="D73" s="26"/>
      <c r="E73" s="28"/>
      <c r="F73" s="26"/>
      <c r="G73" s="26"/>
      <c r="H73" s="26"/>
      <c r="I73" s="65"/>
      <c r="J73" s="63"/>
      <c r="K73" s="63"/>
    </row>
    <row r="74" spans="1:11" ht="21.75" customHeight="1">
      <c r="A74" s="11"/>
      <c r="B74" s="12"/>
      <c r="C74" s="12"/>
      <c r="D74" s="12"/>
      <c r="E74" s="13"/>
      <c r="F74" s="12"/>
      <c r="G74" s="12"/>
      <c r="H74" s="12"/>
      <c r="I74" s="13"/>
    </row>
    <row r="75" spans="1:11">
      <c r="A75" s="209"/>
      <c r="B75" s="200" t="s">
        <v>98</v>
      </c>
      <c r="C75" s="200" t="s">
        <v>99</v>
      </c>
      <c r="D75" s="200" t="s">
        <v>100</v>
      </c>
      <c r="E75" s="201" t="s">
        <v>4</v>
      </c>
      <c r="F75" s="200" t="s">
        <v>98</v>
      </c>
      <c r="G75" s="200" t="s">
        <v>99</v>
      </c>
      <c r="H75" s="200" t="s">
        <v>100</v>
      </c>
      <c r="I75" s="207" t="s">
        <v>5</v>
      </c>
      <c r="J75" s="63"/>
      <c r="K75" s="63"/>
    </row>
    <row r="76" spans="1:11" ht="21.75" customHeight="1">
      <c r="A76" s="209"/>
      <c r="B76" s="192"/>
      <c r="C76" s="192"/>
      <c r="D76" s="192"/>
      <c r="E76" s="194"/>
      <c r="F76" s="192"/>
      <c r="G76" s="192"/>
      <c r="H76" s="192"/>
      <c r="I76" s="208"/>
      <c r="J76" s="63"/>
      <c r="K76" s="63"/>
    </row>
    <row r="77" spans="1:11" ht="23.25">
      <c r="A77" s="195" t="s">
        <v>56</v>
      </c>
      <c r="B77" s="196"/>
      <c r="C77" s="196"/>
      <c r="D77" s="196"/>
      <c r="E77" s="196"/>
      <c r="F77" s="196"/>
      <c r="G77" s="196"/>
      <c r="H77" s="196"/>
      <c r="I77" s="196"/>
      <c r="J77" s="63"/>
      <c r="K77" s="63"/>
    </row>
    <row r="78" spans="1:11" ht="31.5">
      <c r="A78" s="33" t="s">
        <v>57</v>
      </c>
      <c r="B78" s="34"/>
      <c r="C78" s="26"/>
      <c r="D78" s="35"/>
      <c r="E78" s="28"/>
      <c r="F78" s="26"/>
      <c r="G78" s="26"/>
      <c r="H78" s="26"/>
      <c r="I78" s="65"/>
      <c r="J78" s="63"/>
      <c r="K78" s="63"/>
    </row>
    <row r="79" spans="1:11" ht="47.25">
      <c r="A79" s="33" t="s">
        <v>58</v>
      </c>
      <c r="B79" s="26"/>
      <c r="C79" s="26"/>
      <c r="D79" s="26"/>
      <c r="E79" s="28"/>
      <c r="F79" s="26"/>
      <c r="G79" s="26"/>
      <c r="H79" s="26"/>
      <c r="I79" s="65"/>
      <c r="J79" s="63"/>
      <c r="K79" s="63"/>
    </row>
    <row r="80" spans="1:11" ht="18.75">
      <c r="A80" s="15"/>
      <c r="B80" s="12"/>
      <c r="C80" s="12"/>
      <c r="D80" s="12"/>
      <c r="E80" s="13"/>
      <c r="F80" s="12"/>
      <c r="G80" s="12"/>
      <c r="H80" s="12"/>
      <c r="I80" s="13"/>
    </row>
    <row r="81" spans="1:11" ht="23.25">
      <c r="A81" s="197" t="s">
        <v>59</v>
      </c>
      <c r="B81" s="197"/>
      <c r="C81" s="197"/>
      <c r="D81" s="197"/>
      <c r="E81" s="197"/>
      <c r="F81" s="197"/>
      <c r="G81" s="197"/>
      <c r="H81" s="197"/>
      <c r="I81" s="197"/>
      <c r="J81" s="63"/>
      <c r="K81" s="63"/>
    </row>
    <row r="82" spans="1:11" ht="15.75">
      <c r="A82" s="23" t="s">
        <v>60</v>
      </c>
      <c r="B82" s="26"/>
      <c r="C82" s="26"/>
      <c r="D82" s="26"/>
      <c r="E82" s="28"/>
      <c r="F82" s="26"/>
      <c r="G82" s="26"/>
      <c r="H82" s="26"/>
      <c r="I82" s="28"/>
      <c r="J82" s="63"/>
      <c r="K82" s="63"/>
    </row>
    <row r="83" spans="1:11" ht="31.5">
      <c r="A83" s="23" t="s">
        <v>61</v>
      </c>
      <c r="B83" s="26"/>
      <c r="C83" s="26"/>
      <c r="D83" s="26"/>
      <c r="E83" s="28"/>
      <c r="F83" s="26"/>
      <c r="G83" s="26"/>
      <c r="H83" s="26"/>
      <c r="I83" s="28"/>
      <c r="J83" s="63"/>
      <c r="K83" s="63"/>
    </row>
    <row r="84" spans="1:11" ht="31.5">
      <c r="A84" s="31" t="s">
        <v>62</v>
      </c>
      <c r="B84" s="26"/>
      <c r="C84" s="26"/>
      <c r="D84" s="26"/>
      <c r="E84" s="28"/>
      <c r="F84" s="26"/>
      <c r="G84" s="26"/>
      <c r="H84" s="26"/>
      <c r="I84" s="28"/>
      <c r="J84" s="63"/>
      <c r="K84" s="63"/>
    </row>
    <row r="85" spans="1:11" ht="31.5">
      <c r="A85" s="23" t="s">
        <v>63</v>
      </c>
      <c r="B85" s="26"/>
      <c r="C85" s="26"/>
      <c r="D85" s="26"/>
      <c r="E85" s="28"/>
      <c r="F85" s="26"/>
      <c r="G85" s="26"/>
      <c r="H85" s="26"/>
      <c r="I85" s="28"/>
      <c r="J85" s="63"/>
      <c r="K85" s="63"/>
    </row>
    <row r="86" spans="1:11" ht="15.75">
      <c r="A86" s="23" t="s">
        <v>64</v>
      </c>
      <c r="B86" s="26"/>
      <c r="C86" s="26"/>
      <c r="D86" s="26"/>
      <c r="E86" s="28"/>
      <c r="F86" s="26"/>
      <c r="G86" s="26"/>
      <c r="H86" s="26"/>
      <c r="I86" s="28"/>
      <c r="J86" s="63"/>
      <c r="K86" s="63"/>
    </row>
    <row r="87" spans="1:11" ht="15.75">
      <c r="A87" s="23" t="s">
        <v>65</v>
      </c>
      <c r="B87" s="26"/>
      <c r="C87" s="26"/>
      <c r="D87" s="26"/>
      <c r="E87" s="28"/>
      <c r="F87" s="26"/>
      <c r="G87" s="26"/>
      <c r="H87" s="26"/>
      <c r="I87" s="28"/>
      <c r="J87" s="63"/>
      <c r="K87" s="63"/>
    </row>
    <row r="88" spans="1:11" ht="31.5">
      <c r="A88" s="23" t="s">
        <v>66</v>
      </c>
      <c r="B88" s="4"/>
      <c r="C88" s="4"/>
      <c r="D88" s="4"/>
      <c r="E88" s="8"/>
      <c r="F88" s="4"/>
      <c r="G88" s="4"/>
      <c r="H88" s="4"/>
      <c r="I88" s="8"/>
      <c r="J88" s="63"/>
      <c r="K88" s="63"/>
    </row>
    <row r="89" spans="1:11" ht="31.5">
      <c r="A89" s="23" t="s">
        <v>67</v>
      </c>
      <c r="B89" s="4"/>
      <c r="C89" s="4"/>
      <c r="D89" s="4"/>
      <c r="E89" s="8"/>
      <c r="F89" s="4"/>
      <c r="G89" s="4"/>
      <c r="H89" s="4"/>
      <c r="I89" s="8"/>
      <c r="J89" s="63"/>
      <c r="K89" s="63"/>
    </row>
    <row r="90" spans="1:11" ht="27.75" customHeight="1">
      <c r="A90" s="14" t="s">
        <v>68</v>
      </c>
      <c r="B90" s="16">
        <f t="shared" ref="B90:H90" si="1">SUM(B82:B89)</f>
        <v>0</v>
      </c>
      <c r="C90" s="16">
        <f t="shared" si="1"/>
        <v>0</v>
      </c>
      <c r="D90" s="16">
        <f t="shared" si="1"/>
        <v>0</v>
      </c>
      <c r="E90" s="22">
        <f t="shared" si="1"/>
        <v>0</v>
      </c>
      <c r="F90" s="16">
        <f t="shared" si="1"/>
        <v>0</v>
      </c>
      <c r="G90" s="16">
        <f t="shared" si="1"/>
        <v>0</v>
      </c>
      <c r="H90" s="16">
        <f t="shared" si="1"/>
        <v>0</v>
      </c>
      <c r="I90" s="22">
        <v>84</v>
      </c>
    </row>
    <row r="91" spans="1:11" ht="27.75" customHeight="1">
      <c r="A91" s="44"/>
      <c r="B91" s="45"/>
      <c r="C91" s="45"/>
      <c r="D91" s="45"/>
      <c r="E91" s="46"/>
      <c r="F91" s="47"/>
      <c r="G91" s="47"/>
      <c r="H91" s="45"/>
      <c r="I91" s="46"/>
    </row>
    <row r="92" spans="1:11" ht="27.75" customHeight="1">
      <c r="A92" s="197" t="s">
        <v>69</v>
      </c>
      <c r="B92" s="197"/>
      <c r="C92" s="197"/>
      <c r="D92" s="197"/>
      <c r="E92" s="197"/>
      <c r="F92" s="197"/>
      <c r="G92" s="197"/>
      <c r="H92" s="197"/>
      <c r="I92" s="197"/>
      <c r="J92" s="63"/>
      <c r="K92" s="63"/>
    </row>
    <row r="93" spans="1:11">
      <c r="A93" s="198"/>
      <c r="B93" s="191" t="s">
        <v>98</v>
      </c>
      <c r="C93" s="191" t="s">
        <v>99</v>
      </c>
      <c r="D93" s="191" t="s">
        <v>100</v>
      </c>
      <c r="E93" s="193" t="s">
        <v>4</v>
      </c>
      <c r="F93" s="191" t="s">
        <v>98</v>
      </c>
      <c r="G93" s="191" t="s">
        <v>99</v>
      </c>
      <c r="H93" s="191" t="s">
        <v>100</v>
      </c>
      <c r="I93" s="193" t="s">
        <v>5</v>
      </c>
      <c r="J93" s="63"/>
      <c r="K93" s="63"/>
    </row>
    <row r="94" spans="1:11">
      <c r="A94" s="199"/>
      <c r="B94" s="192"/>
      <c r="C94" s="192"/>
      <c r="D94" s="192"/>
      <c r="E94" s="194"/>
      <c r="F94" s="192"/>
      <c r="G94" s="192"/>
      <c r="H94" s="192"/>
      <c r="I94" s="194"/>
      <c r="J94" s="63"/>
      <c r="K94" s="63"/>
    </row>
    <row r="95" spans="1:11" ht="47.25">
      <c r="A95" s="23" t="s">
        <v>70</v>
      </c>
      <c r="B95" s="26"/>
      <c r="C95" s="26"/>
      <c r="D95" s="26"/>
      <c r="E95" s="28"/>
      <c r="F95" s="26"/>
      <c r="G95" s="26"/>
      <c r="H95" s="26"/>
      <c r="I95" s="28"/>
      <c r="J95" s="63"/>
      <c r="K95" s="63"/>
    </row>
    <row r="96" spans="1:11" ht="31.5">
      <c r="A96" s="23" t="s">
        <v>71</v>
      </c>
      <c r="B96" s="26"/>
      <c r="C96" s="26"/>
      <c r="D96" s="26"/>
      <c r="E96" s="28"/>
      <c r="F96" s="26"/>
      <c r="G96" s="26"/>
      <c r="H96" s="26"/>
      <c r="I96" s="28"/>
      <c r="J96" s="63"/>
      <c r="K96" s="63"/>
    </row>
    <row r="97" spans="1:11" ht="31.5">
      <c r="A97" s="23" t="s">
        <v>72</v>
      </c>
      <c r="B97" s="26"/>
      <c r="C97" s="26"/>
      <c r="D97" s="26"/>
      <c r="E97" s="28"/>
      <c r="F97" s="26"/>
      <c r="G97" s="26"/>
      <c r="H97" s="26"/>
      <c r="I97" s="28"/>
      <c r="J97" s="63"/>
      <c r="K97" s="63"/>
    </row>
    <row r="98" spans="1:11" ht="31.5">
      <c r="A98" s="31" t="s">
        <v>73</v>
      </c>
      <c r="B98" s="26"/>
      <c r="C98" s="26"/>
      <c r="D98" s="26"/>
      <c r="E98" s="28"/>
      <c r="F98" s="26"/>
      <c r="G98" s="26"/>
      <c r="H98" s="26"/>
      <c r="I98" s="28"/>
      <c r="J98" s="63"/>
      <c r="K98" s="63"/>
    </row>
    <row r="99" spans="1:11" ht="31.5">
      <c r="A99" s="23" t="s">
        <v>74</v>
      </c>
      <c r="B99" s="26"/>
      <c r="C99" s="26"/>
      <c r="D99" s="26"/>
      <c r="E99" s="28"/>
      <c r="F99" s="26"/>
      <c r="G99" s="26"/>
      <c r="H99" s="26"/>
      <c r="I99" s="28"/>
      <c r="J99" s="63"/>
      <c r="K99" s="63"/>
    </row>
    <row r="100" spans="1:11" ht="47.25">
      <c r="A100" s="23" t="s">
        <v>75</v>
      </c>
      <c r="B100" s="26"/>
      <c r="C100" s="26"/>
      <c r="D100" s="26"/>
      <c r="E100" s="28"/>
      <c r="F100" s="26"/>
      <c r="G100" s="26"/>
      <c r="H100" s="26"/>
      <c r="I100" s="28"/>
      <c r="J100" s="63"/>
      <c r="K100" s="63"/>
    </row>
    <row r="101" spans="1:11" ht="31.5">
      <c r="A101" s="23" t="s">
        <v>76</v>
      </c>
      <c r="B101" s="26"/>
      <c r="C101" s="26"/>
      <c r="D101" s="26"/>
      <c r="E101" s="28"/>
      <c r="F101" s="26"/>
      <c r="G101" s="26"/>
      <c r="H101" s="26"/>
      <c r="I101" s="28"/>
      <c r="J101" s="63"/>
      <c r="K101" s="63"/>
    </row>
    <row r="102" spans="1:11" ht="47.25">
      <c r="A102" s="23" t="s">
        <v>77</v>
      </c>
      <c r="B102" s="26"/>
      <c r="C102" s="26"/>
      <c r="D102" s="26"/>
      <c r="E102" s="28"/>
      <c r="F102" s="26"/>
      <c r="G102" s="26"/>
      <c r="H102" s="26"/>
      <c r="I102" s="28"/>
      <c r="J102" s="63"/>
      <c r="K102" s="63"/>
    </row>
    <row r="103" spans="1:11" ht="31.5">
      <c r="A103" s="23" t="s">
        <v>78</v>
      </c>
      <c r="B103" s="26"/>
      <c r="C103" s="26"/>
      <c r="D103" s="26"/>
      <c r="E103" s="28"/>
      <c r="F103" s="26"/>
      <c r="G103" s="26"/>
      <c r="H103" s="26"/>
      <c r="I103" s="28"/>
      <c r="J103" s="63"/>
      <c r="K103" s="63"/>
    </row>
    <row r="104" spans="1:11" ht="31.5">
      <c r="A104" s="23" t="s">
        <v>79</v>
      </c>
      <c r="B104" s="26"/>
      <c r="C104" s="26"/>
      <c r="D104" s="26"/>
      <c r="E104" s="28"/>
      <c r="F104" s="26"/>
      <c r="G104" s="26"/>
      <c r="H104" s="26"/>
      <c r="I104" s="28"/>
      <c r="J104" s="63"/>
      <c r="K104" s="63"/>
    </row>
    <row r="105" spans="1:11" ht="31.5">
      <c r="A105" s="23" t="s">
        <v>80</v>
      </c>
      <c r="B105" s="26"/>
      <c r="C105" s="26"/>
      <c r="D105" s="26"/>
      <c r="E105" s="28"/>
      <c r="F105" s="26"/>
      <c r="G105" s="26"/>
      <c r="H105" s="26"/>
      <c r="I105" s="28"/>
      <c r="J105" s="63"/>
      <c r="K105" s="63"/>
    </row>
    <row r="106" spans="1:11" ht="31.5">
      <c r="A106" s="23" t="s">
        <v>81</v>
      </c>
      <c r="B106" s="26"/>
      <c r="C106" s="26"/>
      <c r="D106" s="26"/>
      <c r="E106" s="28"/>
      <c r="F106" s="26"/>
      <c r="G106" s="26"/>
      <c r="H106" s="26"/>
      <c r="I106" s="28"/>
      <c r="J106" s="63"/>
      <c r="K106" s="63"/>
    </row>
    <row r="107" spans="1:11" ht="31.5">
      <c r="A107" s="23" t="s">
        <v>82</v>
      </c>
      <c r="B107" s="26"/>
      <c r="C107" s="26"/>
      <c r="D107" s="26"/>
      <c r="E107" s="28"/>
      <c r="F107" s="26"/>
      <c r="G107" s="26"/>
      <c r="H107" s="26"/>
      <c r="I107" s="28"/>
      <c r="J107" s="63"/>
      <c r="K107" s="63"/>
    </row>
    <row r="108" spans="1:11" ht="27" customHeight="1">
      <c r="A108" s="14" t="s">
        <v>83</v>
      </c>
      <c r="B108" s="16">
        <f t="shared" ref="B108:I108" si="2">SUM(B95:B107)</f>
        <v>0</v>
      </c>
      <c r="C108" s="16">
        <f t="shared" si="2"/>
        <v>0</v>
      </c>
      <c r="D108" s="16">
        <f t="shared" si="2"/>
        <v>0</v>
      </c>
      <c r="E108" s="22">
        <f t="shared" si="2"/>
        <v>0</v>
      </c>
      <c r="F108" s="16">
        <f t="shared" si="2"/>
        <v>0</v>
      </c>
      <c r="G108" s="16">
        <f t="shared" si="2"/>
        <v>0</v>
      </c>
      <c r="H108" s="16">
        <f t="shared" si="2"/>
        <v>0</v>
      </c>
      <c r="I108" s="22">
        <f t="shared" si="2"/>
        <v>0</v>
      </c>
    </row>
    <row r="109" spans="1:11" ht="15.75">
      <c r="A109" s="44"/>
      <c r="B109" s="45"/>
      <c r="C109" s="45"/>
      <c r="D109" s="45"/>
      <c r="E109" s="46"/>
      <c r="F109" s="45"/>
      <c r="G109" s="45"/>
      <c r="H109" s="45"/>
      <c r="I109" s="46"/>
    </row>
    <row r="110" spans="1:11" ht="15.75">
      <c r="A110" s="44"/>
      <c r="B110" s="45"/>
      <c r="C110" s="45"/>
      <c r="D110" s="45"/>
      <c r="E110" s="46"/>
      <c r="F110" s="45"/>
      <c r="G110" s="45"/>
      <c r="H110" s="45"/>
      <c r="I110" s="46"/>
    </row>
    <row r="111" spans="1:11" ht="15.75">
      <c r="A111" s="44"/>
      <c r="B111" s="45"/>
      <c r="C111" s="45"/>
      <c r="D111" s="45"/>
      <c r="E111" s="46"/>
      <c r="F111" s="45"/>
      <c r="G111" s="45"/>
      <c r="H111" s="45"/>
      <c r="I111" s="46"/>
    </row>
    <row r="112" spans="1:11" ht="38.25">
      <c r="A112" s="38"/>
      <c r="B112" s="25" t="s">
        <v>98</v>
      </c>
      <c r="C112" s="25" t="s">
        <v>99</v>
      </c>
      <c r="D112" s="25" t="s">
        <v>100</v>
      </c>
      <c r="E112" s="40" t="s">
        <v>4</v>
      </c>
      <c r="F112" s="25" t="s">
        <v>98</v>
      </c>
      <c r="G112" s="25" t="s">
        <v>99</v>
      </c>
      <c r="H112" s="25" t="s">
        <v>100</v>
      </c>
      <c r="I112" s="66" t="s">
        <v>5</v>
      </c>
      <c r="J112" s="63"/>
      <c r="K112" s="63"/>
    </row>
    <row r="113" spans="1:11" ht="23.25">
      <c r="A113" s="195" t="s">
        <v>84</v>
      </c>
      <c r="B113" s="196"/>
      <c r="C113" s="196"/>
      <c r="D113" s="196"/>
      <c r="E113" s="196"/>
      <c r="F113" s="196"/>
      <c r="G113" s="196"/>
      <c r="H113" s="196"/>
      <c r="I113" s="196"/>
      <c r="J113" s="63"/>
      <c r="K113" s="63"/>
    </row>
    <row r="114" spans="1:11" ht="47.25">
      <c r="A114" s="23" t="s">
        <v>85</v>
      </c>
      <c r="B114" s="26"/>
      <c r="C114" s="26"/>
      <c r="D114" s="26"/>
      <c r="E114" s="28"/>
      <c r="F114" s="26"/>
      <c r="G114" s="26"/>
      <c r="H114" s="26"/>
      <c r="I114" s="65"/>
      <c r="J114" s="63"/>
      <c r="K114" s="63"/>
    </row>
    <row r="115" spans="1:11" ht="31.5">
      <c r="A115" s="23" t="s">
        <v>86</v>
      </c>
      <c r="B115" s="26"/>
      <c r="C115" s="26"/>
      <c r="D115" s="26"/>
      <c r="E115" s="28"/>
      <c r="F115" s="26"/>
      <c r="G115" s="26"/>
      <c r="H115" s="26"/>
      <c r="I115" s="65"/>
      <c r="J115" s="63"/>
      <c r="K115" s="63"/>
    </row>
    <row r="116" spans="1:11" ht="31.5">
      <c r="A116" s="31" t="s">
        <v>87</v>
      </c>
      <c r="B116" s="26"/>
      <c r="C116" s="26"/>
      <c r="D116" s="26"/>
      <c r="E116" s="28"/>
      <c r="F116" s="26"/>
      <c r="G116" s="26"/>
      <c r="H116" s="26"/>
      <c r="I116" s="65"/>
      <c r="J116" s="63"/>
      <c r="K116" s="63"/>
    </row>
    <row r="117" spans="1:11" ht="47.25">
      <c r="A117" s="23" t="s">
        <v>88</v>
      </c>
      <c r="B117" s="26"/>
      <c r="C117" s="26"/>
      <c r="D117" s="26"/>
      <c r="E117" s="28"/>
      <c r="F117" s="26"/>
      <c r="G117" s="26"/>
      <c r="H117" s="26"/>
      <c r="I117" s="65"/>
      <c r="J117" s="63"/>
      <c r="K117" s="63"/>
    </row>
    <row r="118" spans="1:11" ht="47.25">
      <c r="A118" s="23" t="s">
        <v>89</v>
      </c>
      <c r="B118" s="26"/>
      <c r="C118" s="26"/>
      <c r="D118" s="26"/>
      <c r="E118" s="28"/>
      <c r="F118" s="26"/>
      <c r="G118" s="26"/>
      <c r="H118" s="26"/>
      <c r="I118" s="65"/>
      <c r="J118" s="63"/>
      <c r="K118" s="63"/>
    </row>
    <row r="119" spans="1:11" ht="47.25">
      <c r="A119" s="23" t="s">
        <v>90</v>
      </c>
      <c r="B119" s="26"/>
      <c r="C119" s="26"/>
      <c r="D119" s="26"/>
      <c r="E119" s="28"/>
      <c r="F119" s="26"/>
      <c r="G119" s="26"/>
      <c r="H119" s="26"/>
      <c r="I119" s="65"/>
      <c r="J119" s="63"/>
      <c r="K119" s="63"/>
    </row>
    <row r="120" spans="1:11" ht="15.75">
      <c r="A120" s="23" t="s">
        <v>91</v>
      </c>
      <c r="B120" s="26"/>
      <c r="C120" s="26"/>
      <c r="D120" s="35"/>
      <c r="E120" s="28"/>
      <c r="F120" s="26"/>
      <c r="G120" s="26"/>
      <c r="H120" s="26"/>
      <c r="I120" s="65"/>
      <c r="J120" s="63"/>
      <c r="K120" s="63"/>
    </row>
    <row r="121" spans="1:11" ht="31.5">
      <c r="A121" s="33" t="s">
        <v>92</v>
      </c>
      <c r="B121" s="26"/>
      <c r="C121" s="26"/>
      <c r="D121" s="35"/>
      <c r="E121" s="28"/>
      <c r="F121" s="26"/>
      <c r="G121" s="26"/>
      <c r="H121" s="26"/>
      <c r="I121" s="65"/>
      <c r="J121" s="63"/>
      <c r="K121" s="63"/>
    </row>
    <row r="122" spans="1:11" ht="33.75" customHeight="1">
      <c r="A122" s="14" t="s">
        <v>93</v>
      </c>
      <c r="B122" s="48">
        <f t="shared" ref="B122:I122" si="3">SUM(B114:B121)</f>
        <v>0</v>
      </c>
      <c r="C122" s="48">
        <f t="shared" si="3"/>
        <v>0</v>
      </c>
      <c r="D122" s="48">
        <f t="shared" si="3"/>
        <v>0</v>
      </c>
      <c r="E122" s="49">
        <f t="shared" si="3"/>
        <v>0</v>
      </c>
      <c r="F122" s="48">
        <f t="shared" si="3"/>
        <v>0</v>
      </c>
      <c r="G122" s="48">
        <f t="shared" si="3"/>
        <v>0</v>
      </c>
      <c r="H122" s="48">
        <f t="shared" si="3"/>
        <v>0</v>
      </c>
      <c r="I122" s="49">
        <f t="shared" si="3"/>
        <v>0</v>
      </c>
    </row>
    <row r="123" spans="1:11" ht="12" customHeight="1">
      <c r="A123" s="44"/>
      <c r="B123" s="58"/>
      <c r="C123" s="58"/>
      <c r="D123" s="58"/>
      <c r="E123" s="59"/>
      <c r="F123" s="58"/>
      <c r="G123" s="58"/>
      <c r="H123" s="58"/>
      <c r="I123" s="59"/>
    </row>
    <row r="124" spans="1:11">
      <c r="A124" s="57" t="s">
        <v>94</v>
      </c>
    </row>
    <row r="125" spans="1:11">
      <c r="A125" s="57" t="s">
        <v>95</v>
      </c>
    </row>
    <row r="129" spans="9:9">
      <c r="I129" t="s">
        <v>105</v>
      </c>
    </row>
  </sheetData>
  <mergeCells count="55"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  <mergeCell ref="A38:I38"/>
    <mergeCell ref="A41:I41"/>
    <mergeCell ref="A32:A33"/>
    <mergeCell ref="B32:B33"/>
    <mergeCell ref="C32:C33"/>
    <mergeCell ref="D32:D33"/>
    <mergeCell ref="E32:E33"/>
    <mergeCell ref="F32:F33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</mergeCells>
  <pageMargins left="0.25" right="0.25" top="0.75" bottom="0.75" header="0.3" footer="0.3"/>
  <pageSetup paperSize="5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D3BD1A73BEE3429A8EFDA41EBA3793" ma:contentTypeVersion="6" ma:contentTypeDescription="Crear nuevo documento." ma:contentTypeScope="" ma:versionID="1dd0dd88d6c761a9255be9269be6b40e">
  <xsd:schema xmlns:xsd="http://www.w3.org/2001/XMLSchema" xmlns:xs="http://www.w3.org/2001/XMLSchema" xmlns:p="http://schemas.microsoft.com/office/2006/metadata/properties" xmlns:ns2="5c3a7b31-54c0-46bc-858b-3656395bed03" xmlns:ns3="cc1dddad-cd95-4a59-8a25-1c542e7ee34f" targetNamespace="http://schemas.microsoft.com/office/2006/metadata/properties" ma:root="true" ma:fieldsID="b68fc567d7982ac5f392446ba3713127" ns2:_="" ns3:_="">
    <xsd:import namespace="5c3a7b31-54c0-46bc-858b-3656395bed03"/>
    <xsd:import namespace="cc1dddad-cd95-4a59-8a25-1c542e7ee3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a7b31-54c0-46bc-858b-3656395be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dddad-cd95-4a59-8a25-1c542e7ee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A82B45-BD6F-49DE-81A1-8A44A1A15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7A7B4-D08F-4555-A2B6-411485631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a7b31-54c0-46bc-858b-3656395bed03"/>
    <ds:schemaRef ds:uri="cc1dddad-cd95-4a59-8a25-1c542e7ee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277BDB-CF07-4073-99D0-C3A60BDB48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 para impresión</vt:lpstr>
      <vt:lpstr>Trimestre para impresión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Alexanderson Vorquez Agramonte</dc:creator>
  <cp:keywords/>
  <dc:description/>
  <cp:lastModifiedBy>Yamile Mussa Slim</cp:lastModifiedBy>
  <cp:revision/>
  <cp:lastPrinted>2025-07-09T13:32:04Z</cp:lastPrinted>
  <dcterms:created xsi:type="dcterms:W3CDTF">2023-03-15T13:57:10Z</dcterms:created>
  <dcterms:modified xsi:type="dcterms:W3CDTF">2025-07-11T18:34:03Z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0x0101004BD3BD1A73BEE3429A8EFDA41EBA3793</vt:lpwstr>
  </property>
</Properties>
</file>