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5 Compras y Contrataciones\12. Relacion de Estado de Cuentas de Suplidores\10 Estado de Cuentas de Suplidores\2025\JUNIO\"/>
    </mc:Choice>
  </mc:AlternateContent>
  <xr:revisionPtr revIDLastSave="0" documentId="13_ncr:1_{5AFE589F-7B1F-4AF3-BAC8-1ECCB1CE92C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YO 2025" sheetId="5" r:id="rId1"/>
    <sheet name="JUNIO 2025" sheetId="9" r:id="rId2"/>
  </sheets>
  <definedNames>
    <definedName name="_xlnm._FilterDatabase" localSheetId="1" hidden="1">'JUNIO 2025'!$A$7:$I$27</definedName>
    <definedName name="_xlnm._FilterDatabase" localSheetId="0" hidden="1">'MAYO 2025'!$A$7:$J$25</definedName>
    <definedName name="_xlnm.Print_Area" localSheetId="1">'JUNIO 2025'!$A$1:$I$28</definedName>
    <definedName name="_xlnm.Print_Area" localSheetId="0">'MAYO 2025'!$A$1:$J$26</definedName>
    <definedName name="_xlnm.Print_Titles" localSheetId="1">'JUNIO 2025'!$1:$7</definedName>
    <definedName name="_xlnm.Print_Titles" localSheetId="0">'MAYO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5" l="1"/>
  <c r="H25" i="5"/>
  <c r="F27" i="9"/>
</calcChain>
</file>

<file path=xl/sharedStrings.xml><?xml version="1.0" encoding="utf-8"?>
<sst xmlns="http://schemas.openxmlformats.org/spreadsheetml/2006/main" count="220" uniqueCount="107">
  <si>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</si>
  <si>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</si>
  <si>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</si>
  <si>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</si>
  <si>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</si>
  <si>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</si>
  <si>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</si>
  <si>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</si>
  <si>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</si>
  <si>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</si>
  <si>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</si>
  <si>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</si>
  <si>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</si>
  <si>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</si>
  <si>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</si>
  <si>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</si>
  <si>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</si>
  <si>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</si>
  <si>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</si>
  <si>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</si>
  <si>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</si>
  <si>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</si>
  <si>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</si>
  <si>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</si>
  <si>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</si>
  <si>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</si>
  <si>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</si>
  <si>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</si>
  <si>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</si>
  <si>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</si>
  <si>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</si>
  <si>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</si>
  <si>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</si>
  <si>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</si>
  <si>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</si>
  <si>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</si>
  <si>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</si>
  <si>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</si>
  <si>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</si>
  <si>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</si>
  <si>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</si>
  <si>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</si>
  <si>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</si>
  <si>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UNIPAGO, S.A.</t>
  </si>
  <si>
    <t>SERVICIOS PROCESAMIENTO DE DATOS, DICIEMBRE 2024, MH.</t>
  </si>
  <si>
    <t>2.2.8.7.06</t>
  </si>
  <si>
    <t>AVIART, S.R.L</t>
  </si>
  <si>
    <t>GRUPO ALASKA, S.A.</t>
  </si>
  <si>
    <t>CONTRATACION  POR SERVICIOS DE HOSPEDAJE  A COLABORADORES DE MH PARA INSPECCION DE CACINO EN LA ZONA ESTE DEL PAIS, MH.</t>
  </si>
  <si>
    <t>B1500000004</t>
  </si>
  <si>
    <t>2.3.1.1.01</t>
  </si>
  <si>
    <t>2.2.5.1.02</t>
  </si>
  <si>
    <t>GREEN LOVE SRL</t>
  </si>
  <si>
    <t>MAPFRE SALUD ARS, S.A</t>
  </si>
  <si>
    <t>PAGO FACTURA DE AJUSTE POR BALANCE PENDIENTE DE LAS FACTURAS No.18854672, 19208873 Y 196885059. CAPGEFI.</t>
  </si>
  <si>
    <t>E310000061186</t>
  </si>
  <si>
    <t>2.2.6.3.01</t>
  </si>
  <si>
    <t>2.2.9.1.01</t>
  </si>
  <si>
    <t>B1500000334</t>
  </si>
  <si>
    <t>B1500000574</t>
  </si>
  <si>
    <t>B1500001363</t>
  </si>
  <si>
    <t>B1500000113</t>
  </si>
  <si>
    <t>MEDIAEXPRESS.COM, SRL</t>
  </si>
  <si>
    <t>BROTHERS RSR SUPPLY OFFICES, SRL</t>
  </si>
  <si>
    <t>ANA MERCEDES CROSS ROJAS</t>
  </si>
  <si>
    <t>SERVICIOS PARA MONITOREO DE MEDIOS DE COMUNICACIÓN, CORRESP. AL PERIODO 14 ABRIL AL 13 MAYO 2025, MH.</t>
  </si>
  <si>
    <t>RECOLECCION Y DISPOSICION DE DESECHOS PARA RECICLAJE, ABRIL 2025, MH.</t>
  </si>
  <si>
    <t>ADQ. SUMINISTRO DE OFICINA, DGPLT.</t>
  </si>
  <si>
    <t>SERVICIOS DE NOTARIZACION  DE DOCUMENTOS LEGALES, MH.</t>
  </si>
  <si>
    <t>2.3.3.1.01       2.3.3.2.01         2.3.9.2.01           2.3.9.6.01</t>
  </si>
  <si>
    <t>2.2.8.7.02</t>
  </si>
  <si>
    <t xml:space="preserve">                                                                        Correspondiente al mes de mayo del año 2025                                                                   </t>
  </si>
  <si>
    <t xml:space="preserve">                                                                                                    Correspondiente al mes de junio del año 2025                                                                  Fecha de corte 02/07/2025</t>
  </si>
  <si>
    <t>2930-1</t>
  </si>
  <si>
    <t>2577-1</t>
  </si>
  <si>
    <t>2857-1</t>
  </si>
  <si>
    <t>381-1</t>
  </si>
  <si>
    <t>2761-1</t>
  </si>
  <si>
    <t>2610-1</t>
  </si>
  <si>
    <r>
      <t xml:space="preserve">B1500000970 </t>
    </r>
    <r>
      <rPr>
        <b/>
        <i/>
        <sz val="14"/>
        <color rgb="FFFF0000"/>
        <rFont val="Century Gothic"/>
        <family val="2"/>
      </rPr>
      <t>(Sustituida por la factura NCF B1500001002 18/03/2025)</t>
    </r>
  </si>
  <si>
    <t>GRUPO MALDONI</t>
  </si>
  <si>
    <t>ALTICE DOMINICANA SA</t>
  </si>
  <si>
    <t>INSTITUTO POSTAL DOMINICANO</t>
  </si>
  <si>
    <t>CONSTRUVIO GROUP SRL</t>
  </si>
  <si>
    <t>B1500000020</t>
  </si>
  <si>
    <t>E450000015861</t>
  </si>
  <si>
    <t>B1500002762</t>
  </si>
  <si>
    <t>B1500000063</t>
  </si>
  <si>
    <t>E450000000600</t>
  </si>
  <si>
    <t>E450000000604</t>
  </si>
  <si>
    <t>B1500000064</t>
  </si>
  <si>
    <t>B1500000013</t>
  </si>
  <si>
    <t>ADQ. DE JABONES PARA EL CUIDADO PERSONAL, MH.</t>
  </si>
  <si>
    <t>SERVICIO DE INTERNET, MAYO  2025, MH.</t>
  </si>
  <si>
    <t>RENOVACION APARTADO POSTAL NO. 1478, 2025, MH.</t>
  </si>
  <si>
    <t>ADQ. DE CARRITOS PARA TRANSPORTAR BANDEJAS, MH.</t>
  </si>
  <si>
    <t>ADQ. DE 162 BOTELLONES DE AGUA DE 5 GLS, DGPLT.</t>
  </si>
  <si>
    <t>ADQ. DE 161 BOTELLONES DE AGUA DE 5 GLS, DGPLT.</t>
  </si>
  <si>
    <t>ADQ. DE MATERIALES DE CONSTRUCCION, MH.</t>
  </si>
  <si>
    <t>SERVICIO DE HOSPEDAJE, MH.</t>
  </si>
  <si>
    <t>2.3.7.2.03</t>
  </si>
  <si>
    <t>2.6.4.6.01</t>
  </si>
  <si>
    <t>2.3.6.1.01         2.3.6.4.04</t>
  </si>
  <si>
    <t>EN PROCESO DE REVISIÓN PARA FINES DE PAGO.</t>
  </si>
  <si>
    <t>2.2.1.5.01</t>
  </si>
  <si>
    <t xml:space="preserve">DEVUELTO A LA DIRECCIÓN ADMINISTRATIVA PARA FINES DE CORRECIÓN. </t>
  </si>
  <si>
    <t>2.2.1.4.01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</si>
</sst>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5" xfId="1" applyFont="1" applyFill="1" applyBorder="1" applyAlignment="1">
      <alignment horizontal="center" vertical="center" wrapText="1"/>
    </xf>
    <xf numFmtId="164" fontId="11" fillId="0" borderId="4" xfId="1" applyFont="1" applyFill="1" applyBorder="1"/>
    <xf numFmtId="0" fontId="10" fillId="0" borderId="1" xfId="0" applyFont="1" applyBorder="1" applyAlignment="1">
      <alignment horizontal="left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4" applyFont="1" applyBorder="1" applyAlignment="1">
      <alignment horizontal="center" vertical="center" wrapText="1"/>
    </xf>
    <xf numFmtId="164" fontId="10" fillId="0" borderId="7" xfId="1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64" fontId="10" fillId="0" borderId="10" xfId="1" applyFont="1" applyFill="1" applyBorder="1" applyAlignment="1">
      <alignment horizontal="left" vertical="center" wrapText="1"/>
    </xf>
    <xf numFmtId="166" fontId="7" fillId="3" borderId="11" xfId="4" applyNumberFormat="1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164" fontId="7" fillId="3" borderId="12" xfId="1" applyFont="1" applyFill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4" applyFont="1" applyBorder="1" applyAlignment="1">
      <alignment horizontal="center" vertical="center" wrapText="1"/>
    </xf>
    <xf numFmtId="164" fontId="10" fillId="0" borderId="2" xfId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4" fontId="7" fillId="3" borderId="13" xfId="1" applyNumberFormat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1" fillId="0" borderId="5" xfId="1" applyNumberFormat="1" applyFont="1" applyFill="1" applyBorder="1"/>
    <xf numFmtId="14" fontId="13" fillId="0" borderId="0" xfId="0" applyNumberFormat="1" applyFont="1"/>
    <xf numFmtId="14" fontId="0" fillId="0" borderId="0" xfId="0" applyNumberFormat="1"/>
    <xf numFmtId="164" fontId="7" fillId="0" borderId="19" xfId="1" applyFont="1" applyFill="1" applyBorder="1" applyAlignment="1">
      <alignment horizontal="center" vertical="center" wrapText="1"/>
    </xf>
    <xf numFmtId="4" fontId="8" fillId="0" borderId="18" xfId="0" applyNumberFormat="1" applyFont="1" applyBorder="1" applyAlignment="1">
      <alignment wrapText="1"/>
    </xf>
    <xf numFmtId="164" fontId="11" fillId="0" borderId="18" xfId="1" applyFont="1" applyFill="1" applyBorder="1"/>
    <xf numFmtId="0" fontId="11" fillId="0" borderId="20" xfId="0" applyFont="1" applyBorder="1" applyAlignment="1">
      <alignment wrapText="1"/>
    </xf>
    <xf numFmtId="166" fontId="7" fillId="3" borderId="21" xfId="4" applyNumberFormat="1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164" fontId="7" fillId="3" borderId="22" xfId="1" applyFont="1" applyFill="1" applyBorder="1" applyAlignment="1">
      <alignment horizontal="center" vertical="center" wrapText="1"/>
    </xf>
    <xf numFmtId="164" fontId="7" fillId="3" borderId="23" xfId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 vertical="center"/>
    </xf>
    <xf numFmtId="166" fontId="8" fillId="0" borderId="3" xfId="0" applyNumberFormat="1" applyFont="1" applyBorder="1" applyAlignment="1">
      <alignment horizontal="right" vertical="center" wrapText="1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16" xfId="0" applyNumberFormat="1" applyFont="1" applyBorder="1" applyAlignment="1">
      <alignment horizontal="right" vertical="center" wrapText="1"/>
    </xf>
    <xf numFmtId="166" fontId="8" fillId="0" borderId="17" xfId="0" applyNumberFormat="1" applyFont="1" applyBorder="1" applyAlignment="1">
      <alignment horizontal="right" vertical="center" wrapText="1"/>
    </xf>
    <xf numFmtId="166" fontId="8" fillId="0" borderId="18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2476499</xdr:colOff>
      <xdr:row>0</xdr:row>
      <xdr:rowOff>136072</xdr:rowOff>
    </xdr:from>
    <xdr:to>
      <xdr:col>4</xdr:col>
      <xdr:colOff>1705428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524999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2153708</xdr:colOff>
      <xdr:row>0</xdr:row>
      <xdr:rowOff>204108</xdr:rowOff>
    </xdr:from>
    <xdr:to>
      <xdr:col>4</xdr:col>
      <xdr:colOff>1265464</xdr:colOff>
      <xdr:row>4</xdr:row>
      <xdr:rowOff>340178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47779" y="204108"/>
          <a:ext cx="4132792" cy="16600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2"/>
  <sheetViews>
    <sheetView zoomScale="70" zoomScaleNormal="70" workbookViewId="0">
      <pane ySplit="1" topLeftCell="A19" activePane="bottomLeft" state="frozen"/>
      <selection pane="bottomLeft" activeCell="A32" sqref="A1:J32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855468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9" width="27.7109375" customWidth="1"/>
    <col min="10" max="10" width="27.7109375" style="54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48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48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48"/>
    </row>
    <row r="4" spans="1:10" ht="48.7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 ht="57" customHeight="1" x14ac:dyDescent="0.3">
      <c r="A5" s="64" t="s">
        <v>5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35.25" customHeight="1" thickBot="1" x14ac:dyDescent="0.3">
      <c r="A6" s="65" t="s">
        <v>71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ht="70.5" customHeight="1" thickBot="1" x14ac:dyDescent="0.3">
      <c r="A7" s="36" t="s">
        <v>0</v>
      </c>
      <c r="B7" s="37" t="s">
        <v>1</v>
      </c>
      <c r="C7" s="37" t="s">
        <v>2</v>
      </c>
      <c r="D7" s="37" t="s">
        <v>3</v>
      </c>
      <c r="E7" s="37" t="s">
        <v>32</v>
      </c>
      <c r="F7" s="38" t="s">
        <v>7</v>
      </c>
      <c r="G7" s="37" t="s">
        <v>4</v>
      </c>
      <c r="H7" s="38" t="s">
        <v>8</v>
      </c>
      <c r="I7" s="38" t="s">
        <v>14</v>
      </c>
      <c r="J7" s="49" t="s">
        <v>20</v>
      </c>
    </row>
    <row r="8" spans="1:10" ht="48" customHeight="1" x14ac:dyDescent="0.25">
      <c r="A8" s="26">
        <v>44629</v>
      </c>
      <c r="B8" s="27" t="s">
        <v>10</v>
      </c>
      <c r="C8" s="28" t="s">
        <v>11</v>
      </c>
      <c r="D8" s="29" t="s">
        <v>12</v>
      </c>
      <c r="E8" s="30" t="s">
        <v>15</v>
      </c>
      <c r="F8" s="31">
        <v>24780</v>
      </c>
      <c r="G8" s="32">
        <v>44659</v>
      </c>
      <c r="H8" s="33">
        <v>0</v>
      </c>
      <c r="I8" s="33" t="s">
        <v>19</v>
      </c>
      <c r="J8" s="50" t="s">
        <v>19</v>
      </c>
    </row>
    <row r="9" spans="1:10" ht="48" customHeight="1" x14ac:dyDescent="0.25">
      <c r="A9" s="34">
        <v>44634</v>
      </c>
      <c r="B9" s="13" t="s">
        <v>16</v>
      </c>
      <c r="C9" s="14" t="s">
        <v>11</v>
      </c>
      <c r="D9" s="25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51" t="s">
        <v>19</v>
      </c>
    </row>
    <row r="10" spans="1:10" ht="48" customHeight="1" x14ac:dyDescent="0.25">
      <c r="A10" s="34">
        <v>44650</v>
      </c>
      <c r="B10" s="13" t="s">
        <v>17</v>
      </c>
      <c r="C10" s="14" t="s">
        <v>11</v>
      </c>
      <c r="D10" s="25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51" t="s">
        <v>19</v>
      </c>
    </row>
    <row r="11" spans="1:10" ht="72.75" customHeight="1" x14ac:dyDescent="0.25">
      <c r="A11" s="34">
        <v>45037</v>
      </c>
      <c r="B11" s="13" t="s">
        <v>23</v>
      </c>
      <c r="C11" s="14" t="s">
        <v>21</v>
      </c>
      <c r="D11" s="25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51" t="s">
        <v>19</v>
      </c>
    </row>
    <row r="12" spans="1:10" ht="55.5" customHeight="1" x14ac:dyDescent="0.25">
      <c r="A12" s="34">
        <v>45047</v>
      </c>
      <c r="B12" s="13" t="s">
        <v>24</v>
      </c>
      <c r="C12" s="14" t="s">
        <v>21</v>
      </c>
      <c r="D12" s="25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51" t="s">
        <v>19</v>
      </c>
    </row>
    <row r="13" spans="1:10" ht="72.75" customHeight="1" x14ac:dyDescent="0.25">
      <c r="A13" s="34">
        <v>45058</v>
      </c>
      <c r="B13" s="13" t="s">
        <v>30</v>
      </c>
      <c r="C13" s="14" t="s">
        <v>21</v>
      </c>
      <c r="D13" s="25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51" t="s">
        <v>19</v>
      </c>
    </row>
    <row r="14" spans="1:10" ht="49.5" customHeight="1" x14ac:dyDescent="0.25">
      <c r="A14" s="34">
        <v>45092</v>
      </c>
      <c r="B14" s="13" t="s">
        <v>29</v>
      </c>
      <c r="C14" s="14" t="s">
        <v>27</v>
      </c>
      <c r="D14" s="25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51" t="s">
        <v>19</v>
      </c>
    </row>
    <row r="15" spans="1:10" ht="65.25" customHeight="1" x14ac:dyDescent="0.25">
      <c r="A15" s="34">
        <v>45383</v>
      </c>
      <c r="B15" s="13" t="s">
        <v>36</v>
      </c>
      <c r="C15" s="14" t="s">
        <v>21</v>
      </c>
      <c r="D15" s="25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51" t="s">
        <v>19</v>
      </c>
    </row>
    <row r="16" spans="1:10" ht="65.25" customHeight="1" x14ac:dyDescent="0.25">
      <c r="A16" s="34">
        <v>45383</v>
      </c>
      <c r="B16" s="13" t="s">
        <v>37</v>
      </c>
      <c r="C16" s="14" t="s">
        <v>21</v>
      </c>
      <c r="D16" s="25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51" t="s">
        <v>19</v>
      </c>
    </row>
    <row r="17" spans="1:10" ht="40.5" customHeight="1" x14ac:dyDescent="0.25">
      <c r="A17" s="39">
        <v>45545</v>
      </c>
      <c r="B17" s="40" t="s">
        <v>42</v>
      </c>
      <c r="C17" s="41" t="s">
        <v>40</v>
      </c>
      <c r="D17" s="42" t="s">
        <v>41</v>
      </c>
      <c r="E17" s="43" t="s">
        <v>15</v>
      </c>
      <c r="F17" s="44">
        <v>79060</v>
      </c>
      <c r="G17" s="45">
        <v>45575</v>
      </c>
      <c r="H17" s="46">
        <v>0</v>
      </c>
      <c r="I17" s="46" t="s">
        <v>19</v>
      </c>
      <c r="J17" s="47" t="s">
        <v>19</v>
      </c>
    </row>
    <row r="18" spans="1:10" ht="105.75" customHeight="1" x14ac:dyDescent="0.25">
      <c r="A18" s="39">
        <v>45657</v>
      </c>
      <c r="B18" s="40" t="s">
        <v>79</v>
      </c>
      <c r="C18" s="41" t="s">
        <v>43</v>
      </c>
      <c r="D18" s="42" t="s">
        <v>44</v>
      </c>
      <c r="E18" s="43" t="s">
        <v>45</v>
      </c>
      <c r="F18" s="44">
        <v>192063.97</v>
      </c>
      <c r="G18" s="45">
        <v>45662</v>
      </c>
      <c r="H18" s="46">
        <v>192063.97</v>
      </c>
      <c r="I18" s="46" t="s">
        <v>78</v>
      </c>
      <c r="J18" s="47">
        <v>45815</v>
      </c>
    </row>
    <row r="19" spans="1:10" ht="63.75" customHeight="1" x14ac:dyDescent="0.25">
      <c r="A19" s="39">
        <v>45670</v>
      </c>
      <c r="B19" s="40" t="s">
        <v>49</v>
      </c>
      <c r="C19" s="41" t="s">
        <v>46</v>
      </c>
      <c r="D19" s="42" t="s">
        <v>48</v>
      </c>
      <c r="E19" s="43" t="s">
        <v>51</v>
      </c>
      <c r="F19" s="44">
        <v>246388</v>
      </c>
      <c r="G19" s="45">
        <v>45700</v>
      </c>
      <c r="H19" s="46">
        <v>246388</v>
      </c>
      <c r="I19" s="45" t="s">
        <v>77</v>
      </c>
      <c r="J19" s="47">
        <v>45825</v>
      </c>
    </row>
    <row r="20" spans="1:10" ht="63.75" customHeight="1" x14ac:dyDescent="0.25">
      <c r="A20" s="39">
        <v>45729</v>
      </c>
      <c r="B20" s="40" t="s">
        <v>61</v>
      </c>
      <c r="C20" s="41" t="s">
        <v>64</v>
      </c>
      <c r="D20" s="42" t="s">
        <v>68</v>
      </c>
      <c r="E20" s="43" t="s">
        <v>70</v>
      </c>
      <c r="F20" s="44">
        <v>89090</v>
      </c>
      <c r="G20" s="45">
        <v>45759</v>
      </c>
      <c r="H20" s="46">
        <v>89090</v>
      </c>
      <c r="I20" s="46" t="s">
        <v>73</v>
      </c>
      <c r="J20" s="47">
        <v>45832</v>
      </c>
    </row>
    <row r="21" spans="1:10" ht="63.75" customHeight="1" x14ac:dyDescent="0.25">
      <c r="A21" s="39">
        <v>45761</v>
      </c>
      <c r="B21" s="40" t="s">
        <v>58</v>
      </c>
      <c r="C21" s="41" t="s">
        <v>62</v>
      </c>
      <c r="D21" s="42" t="s">
        <v>65</v>
      </c>
      <c r="E21" s="43" t="s">
        <v>45</v>
      </c>
      <c r="F21" s="44">
        <v>123847.49</v>
      </c>
      <c r="G21" s="45">
        <v>45791</v>
      </c>
      <c r="H21" s="46">
        <v>0</v>
      </c>
      <c r="I21" s="46" t="s">
        <v>19</v>
      </c>
      <c r="J21" s="47" t="s">
        <v>19</v>
      </c>
    </row>
    <row r="22" spans="1:10" ht="63.75" customHeight="1" x14ac:dyDescent="0.25">
      <c r="A22" s="39">
        <v>45763</v>
      </c>
      <c r="B22" s="40" t="s">
        <v>55</v>
      </c>
      <c r="C22" s="41" t="s">
        <v>53</v>
      </c>
      <c r="D22" s="42" t="s">
        <v>54</v>
      </c>
      <c r="E22" s="43" t="s">
        <v>56</v>
      </c>
      <c r="F22" s="44">
        <v>8612.67</v>
      </c>
      <c r="G22" s="45">
        <v>45793</v>
      </c>
      <c r="H22" s="46">
        <v>8612.67</v>
      </c>
      <c r="I22" s="46" t="s">
        <v>74</v>
      </c>
      <c r="J22" s="47">
        <v>45814</v>
      </c>
    </row>
    <row r="23" spans="1:10" ht="63.75" customHeight="1" x14ac:dyDescent="0.25">
      <c r="A23" s="39">
        <v>45798</v>
      </c>
      <c r="B23" s="40" t="s">
        <v>59</v>
      </c>
      <c r="C23" s="41" t="s">
        <v>52</v>
      </c>
      <c r="D23" s="42" t="s">
        <v>66</v>
      </c>
      <c r="E23" s="43" t="s">
        <v>57</v>
      </c>
      <c r="F23" s="44">
        <v>14160</v>
      </c>
      <c r="G23" s="45">
        <v>45828</v>
      </c>
      <c r="H23" s="46">
        <v>14160</v>
      </c>
      <c r="I23" s="46" t="s">
        <v>75</v>
      </c>
      <c r="J23" s="47">
        <v>45828</v>
      </c>
    </row>
    <row r="24" spans="1:10" ht="79.5" customHeight="1" thickBot="1" x14ac:dyDescent="0.3">
      <c r="A24" s="39">
        <v>45803</v>
      </c>
      <c r="B24" s="40" t="s">
        <v>60</v>
      </c>
      <c r="C24" s="41" t="s">
        <v>63</v>
      </c>
      <c r="D24" s="42" t="s">
        <v>67</v>
      </c>
      <c r="E24" s="43" t="s">
        <v>69</v>
      </c>
      <c r="F24" s="44">
        <v>236967.6</v>
      </c>
      <c r="G24" s="45">
        <v>45863</v>
      </c>
      <c r="H24" s="46">
        <v>236967.6</v>
      </c>
      <c r="I24" s="46" t="s">
        <v>76</v>
      </c>
      <c r="J24" s="47">
        <v>45832</v>
      </c>
    </row>
    <row r="25" spans="1:10" ht="46.5" customHeight="1" thickBot="1" x14ac:dyDescent="0.4">
      <c r="A25" s="66" t="s">
        <v>13</v>
      </c>
      <c r="B25" s="67"/>
      <c r="C25" s="67"/>
      <c r="D25" s="67"/>
      <c r="E25" s="68"/>
      <c r="F25" s="23">
        <f>SUM(F8:F24)</f>
        <v>1223548.25</v>
      </c>
      <c r="G25" s="11"/>
      <c r="H25" s="23">
        <f>SUM(H8:H24)</f>
        <v>787282.24</v>
      </c>
      <c r="I25" s="24"/>
      <c r="J25" s="52"/>
    </row>
    <row r="26" spans="1:10" ht="44.25" customHeight="1" x14ac:dyDescent="0.3">
      <c r="A26" s="21" t="s">
        <v>6</v>
      </c>
      <c r="B26" s="17"/>
      <c r="C26" s="18"/>
      <c r="D26" s="19"/>
      <c r="E26" s="18"/>
      <c r="F26" s="20"/>
      <c r="G26" s="17"/>
      <c r="H26" s="22"/>
      <c r="I26" s="22"/>
      <c r="J26" s="53"/>
    </row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  <row r="31" spans="1:10" ht="44.25" customHeight="1" x14ac:dyDescent="0.25"/>
    <row r="32" spans="1:10" s="4" customFormat="1" ht="44.25" customHeight="1" x14ac:dyDescent="0.25">
      <c r="B32"/>
      <c r="C32" s="1"/>
      <c r="D32" s="2"/>
      <c r="E32" s="1"/>
      <c r="F32" s="3"/>
      <c r="G32"/>
      <c r="H32"/>
      <c r="I32"/>
      <c r="J32" s="54"/>
    </row>
  </sheetData>
  <autoFilter ref="A7:J25" xr:uid="{474A0AF1-24C5-436C-80D1-E334E147C54A}"/>
  <sortState xmlns:xlrd2="http://schemas.microsoft.com/office/spreadsheetml/2017/richdata2" ref="A9:J24">
    <sortCondition ref="A8:A24"/>
  </sortState>
  <mergeCells count="4">
    <mergeCell ref="A4:J4"/>
    <mergeCell ref="A5:J5"/>
    <mergeCell ref="A6:J6"/>
    <mergeCell ref="A25:E25"/>
  </mergeCells>
  <pageMargins left="0.86614173228346458" right="0.70866141732283472" top="0.35433070866141736" bottom="0.35433070866141736" header="0.31496062992125984" footer="0.31496062992125984"/>
  <pageSetup scale="34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34"/>
  <sheetViews>
    <sheetView tabSelected="1" zoomScale="70" zoomScaleNormal="70" workbookViewId="0">
      <pane ySplit="1" topLeftCell="A2" activePane="bottomLeft" state="frozen"/>
      <selection pane="bottomLeft" activeCell="A34" sqref="A1:I34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3"/>
      <c r="B4" s="63"/>
      <c r="C4" s="63"/>
      <c r="D4" s="63"/>
      <c r="E4" s="63"/>
      <c r="F4" s="63"/>
      <c r="G4" s="63"/>
      <c r="H4" s="63"/>
      <c r="I4" s="63"/>
    </row>
    <row r="5" spans="1:9" ht="57" customHeight="1" x14ac:dyDescent="0.3">
      <c r="A5" s="64" t="s">
        <v>5</v>
      </c>
      <c r="B5" s="64"/>
      <c r="C5" s="64"/>
      <c r="D5" s="64"/>
      <c r="E5" s="64"/>
      <c r="F5" s="64"/>
      <c r="G5" s="64"/>
      <c r="H5" s="64"/>
      <c r="I5" s="64"/>
    </row>
    <row r="6" spans="1:9" ht="35.25" customHeight="1" thickBot="1" x14ac:dyDescent="0.3">
      <c r="A6" s="65" t="s">
        <v>72</v>
      </c>
      <c r="B6" s="65"/>
      <c r="C6" s="65"/>
      <c r="D6" s="65"/>
      <c r="E6" s="65"/>
      <c r="F6" s="65"/>
      <c r="G6" s="65"/>
      <c r="H6" s="65"/>
      <c r="I6" s="65"/>
    </row>
    <row r="7" spans="1:9" ht="70.5" customHeight="1" x14ac:dyDescent="0.25">
      <c r="A7" s="59" t="s">
        <v>0</v>
      </c>
      <c r="B7" s="60" t="s">
        <v>1</v>
      </c>
      <c r="C7" s="60" t="s">
        <v>2</v>
      </c>
      <c r="D7" s="60" t="s">
        <v>3</v>
      </c>
      <c r="E7" s="60" t="s">
        <v>32</v>
      </c>
      <c r="F7" s="61" t="s">
        <v>7</v>
      </c>
      <c r="G7" s="60" t="s">
        <v>4</v>
      </c>
      <c r="H7" s="61" t="s">
        <v>8</v>
      </c>
      <c r="I7" s="62" t="s">
        <v>9</v>
      </c>
    </row>
    <row r="8" spans="1:9" ht="55.5" customHeight="1" x14ac:dyDescent="0.25">
      <c r="A8" s="34">
        <v>44629</v>
      </c>
      <c r="B8" s="13" t="s">
        <v>10</v>
      </c>
      <c r="C8" s="14" t="s">
        <v>11</v>
      </c>
      <c r="D8" s="25" t="s">
        <v>12</v>
      </c>
      <c r="E8" s="10" t="s">
        <v>15</v>
      </c>
      <c r="F8" s="12">
        <v>24780</v>
      </c>
      <c r="G8" s="15">
        <v>44659</v>
      </c>
      <c r="H8" s="16">
        <v>0</v>
      </c>
      <c r="I8" s="35" t="s">
        <v>26</v>
      </c>
    </row>
    <row r="9" spans="1:9" ht="55.5" customHeight="1" x14ac:dyDescent="0.25">
      <c r="A9" s="34">
        <v>44634</v>
      </c>
      <c r="B9" s="13" t="s">
        <v>16</v>
      </c>
      <c r="C9" s="14" t="s">
        <v>11</v>
      </c>
      <c r="D9" s="25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5" t="s">
        <v>26</v>
      </c>
    </row>
    <row r="10" spans="1:9" ht="55.5" customHeight="1" x14ac:dyDescent="0.25">
      <c r="A10" s="34">
        <v>44650</v>
      </c>
      <c r="B10" s="13" t="s">
        <v>17</v>
      </c>
      <c r="C10" s="14" t="s">
        <v>11</v>
      </c>
      <c r="D10" s="25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5" t="s">
        <v>26</v>
      </c>
    </row>
    <row r="11" spans="1:9" ht="55.5" customHeight="1" x14ac:dyDescent="0.25">
      <c r="A11" s="34">
        <v>45037</v>
      </c>
      <c r="B11" s="13" t="s">
        <v>23</v>
      </c>
      <c r="C11" s="14" t="s">
        <v>21</v>
      </c>
      <c r="D11" s="25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5" t="s">
        <v>26</v>
      </c>
    </row>
    <row r="12" spans="1:9" ht="72.75" customHeight="1" x14ac:dyDescent="0.25">
      <c r="A12" s="34">
        <v>45047</v>
      </c>
      <c r="B12" s="13" t="s">
        <v>24</v>
      </c>
      <c r="C12" s="14" t="s">
        <v>21</v>
      </c>
      <c r="D12" s="25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5" t="s">
        <v>26</v>
      </c>
    </row>
    <row r="13" spans="1:9" ht="72.75" customHeight="1" x14ac:dyDescent="0.25">
      <c r="A13" s="34">
        <v>45058</v>
      </c>
      <c r="B13" s="13" t="s">
        <v>30</v>
      </c>
      <c r="C13" s="14" t="s">
        <v>21</v>
      </c>
      <c r="D13" s="25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5" t="s">
        <v>26</v>
      </c>
    </row>
    <row r="14" spans="1:9" ht="54.75" customHeight="1" x14ac:dyDescent="0.25">
      <c r="A14" s="34">
        <v>45092</v>
      </c>
      <c r="B14" s="13" t="s">
        <v>29</v>
      </c>
      <c r="C14" s="14" t="s">
        <v>27</v>
      </c>
      <c r="D14" s="25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5" t="s">
        <v>26</v>
      </c>
    </row>
    <row r="15" spans="1:9" ht="72.75" customHeight="1" x14ac:dyDescent="0.25">
      <c r="A15" s="34">
        <v>45383</v>
      </c>
      <c r="B15" s="13" t="s">
        <v>36</v>
      </c>
      <c r="C15" s="14" t="s">
        <v>21</v>
      </c>
      <c r="D15" s="25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5" t="s">
        <v>26</v>
      </c>
    </row>
    <row r="16" spans="1:9" ht="72.75" customHeight="1" x14ac:dyDescent="0.25">
      <c r="A16" s="34">
        <v>45383</v>
      </c>
      <c r="B16" s="13" t="s">
        <v>37</v>
      </c>
      <c r="C16" s="14" t="s">
        <v>21</v>
      </c>
      <c r="D16" s="25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5" t="s">
        <v>26</v>
      </c>
    </row>
    <row r="17" spans="1:9" ht="49.5" customHeight="1" x14ac:dyDescent="0.25">
      <c r="A17" s="34">
        <v>45545</v>
      </c>
      <c r="B17" s="13" t="s">
        <v>42</v>
      </c>
      <c r="C17" s="14" t="s">
        <v>40</v>
      </c>
      <c r="D17" s="25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5" t="s">
        <v>26</v>
      </c>
    </row>
    <row r="18" spans="1:9" ht="60.75" customHeight="1" x14ac:dyDescent="0.25">
      <c r="A18" s="34">
        <v>45761</v>
      </c>
      <c r="B18" s="13" t="s">
        <v>58</v>
      </c>
      <c r="C18" s="14" t="s">
        <v>62</v>
      </c>
      <c r="D18" s="25" t="s">
        <v>65</v>
      </c>
      <c r="E18" s="10" t="s">
        <v>45</v>
      </c>
      <c r="F18" s="12">
        <v>123847.49</v>
      </c>
      <c r="G18" s="15">
        <v>45791</v>
      </c>
      <c r="H18" s="16">
        <v>0</v>
      </c>
      <c r="I18" s="35" t="s">
        <v>26</v>
      </c>
    </row>
    <row r="19" spans="1:9" ht="50.25" customHeight="1" x14ac:dyDescent="0.25">
      <c r="A19" s="34">
        <v>45803</v>
      </c>
      <c r="B19" s="13" t="s">
        <v>84</v>
      </c>
      <c r="C19" s="14" t="s">
        <v>80</v>
      </c>
      <c r="D19" s="25" t="s">
        <v>92</v>
      </c>
      <c r="E19" s="10" t="s">
        <v>100</v>
      </c>
      <c r="F19" s="12">
        <v>231280</v>
      </c>
      <c r="G19" s="15">
        <v>45833</v>
      </c>
      <c r="H19" s="16">
        <v>0</v>
      </c>
      <c r="I19" s="35" t="s">
        <v>26</v>
      </c>
    </row>
    <row r="20" spans="1:9" ht="50.25" customHeight="1" x14ac:dyDescent="0.25">
      <c r="A20" s="34">
        <v>45818</v>
      </c>
      <c r="B20" s="13" t="s">
        <v>91</v>
      </c>
      <c r="C20" s="14" t="s">
        <v>46</v>
      </c>
      <c r="D20" s="25" t="s">
        <v>99</v>
      </c>
      <c r="E20" s="10" t="s">
        <v>51</v>
      </c>
      <c r="F20" s="12">
        <v>27919.13</v>
      </c>
      <c r="G20" s="15">
        <v>45848</v>
      </c>
      <c r="H20" s="16">
        <v>0</v>
      </c>
      <c r="I20" s="35" t="s">
        <v>26</v>
      </c>
    </row>
    <row r="21" spans="1:9" ht="50.25" customHeight="1" x14ac:dyDescent="0.25">
      <c r="A21" s="34">
        <v>45820</v>
      </c>
      <c r="B21" s="13" t="s">
        <v>88</v>
      </c>
      <c r="C21" s="14" t="s">
        <v>47</v>
      </c>
      <c r="D21" s="25" t="s">
        <v>96</v>
      </c>
      <c r="E21" s="10" t="s">
        <v>50</v>
      </c>
      <c r="F21" s="12">
        <v>7938</v>
      </c>
      <c r="G21" s="15">
        <v>45850</v>
      </c>
      <c r="H21" s="16">
        <v>0</v>
      </c>
      <c r="I21" s="35" t="s">
        <v>103</v>
      </c>
    </row>
    <row r="22" spans="1:9" ht="50.25" customHeight="1" x14ac:dyDescent="0.25">
      <c r="A22" s="34">
        <v>45824</v>
      </c>
      <c r="B22" s="13" t="s">
        <v>87</v>
      </c>
      <c r="C22" s="14" t="s">
        <v>83</v>
      </c>
      <c r="D22" s="25" t="s">
        <v>95</v>
      </c>
      <c r="E22" s="10" t="s">
        <v>101</v>
      </c>
      <c r="F22" s="12">
        <v>200714.46</v>
      </c>
      <c r="G22" s="15">
        <v>45854</v>
      </c>
      <c r="H22" s="16">
        <v>0</v>
      </c>
      <c r="I22" s="35" t="s">
        <v>26</v>
      </c>
    </row>
    <row r="23" spans="1:9" ht="50.25" customHeight="1" x14ac:dyDescent="0.25">
      <c r="A23" s="34">
        <v>45825</v>
      </c>
      <c r="B23" s="13" t="s">
        <v>89</v>
      </c>
      <c r="C23" s="14" t="s">
        <v>47</v>
      </c>
      <c r="D23" s="25" t="s">
        <v>97</v>
      </c>
      <c r="E23" s="10" t="s">
        <v>50</v>
      </c>
      <c r="F23" s="12">
        <v>7889</v>
      </c>
      <c r="G23" s="15">
        <v>45855</v>
      </c>
      <c r="H23" s="16">
        <v>0</v>
      </c>
      <c r="I23" s="35" t="s">
        <v>103</v>
      </c>
    </row>
    <row r="24" spans="1:9" ht="50.25" customHeight="1" x14ac:dyDescent="0.25">
      <c r="A24" s="34">
        <v>45826</v>
      </c>
      <c r="B24" s="13" t="s">
        <v>90</v>
      </c>
      <c r="C24" s="14" t="s">
        <v>83</v>
      </c>
      <c r="D24" s="25" t="s">
        <v>98</v>
      </c>
      <c r="E24" s="10" t="s">
        <v>102</v>
      </c>
      <c r="F24" s="12">
        <v>41253.57</v>
      </c>
      <c r="G24" s="15">
        <v>45856</v>
      </c>
      <c r="H24" s="16">
        <v>0</v>
      </c>
      <c r="I24" s="35" t="s">
        <v>26</v>
      </c>
    </row>
    <row r="25" spans="1:9" ht="50.25" customHeight="1" x14ac:dyDescent="0.25">
      <c r="A25" s="34">
        <v>45828</v>
      </c>
      <c r="B25" s="13" t="s">
        <v>86</v>
      </c>
      <c r="C25" s="14" t="s">
        <v>82</v>
      </c>
      <c r="D25" s="25" t="s">
        <v>94</v>
      </c>
      <c r="E25" s="10" t="s">
        <v>106</v>
      </c>
      <c r="F25" s="12">
        <v>2000</v>
      </c>
      <c r="G25" s="15">
        <v>45858</v>
      </c>
      <c r="H25" s="16">
        <v>0</v>
      </c>
      <c r="I25" s="35" t="s">
        <v>105</v>
      </c>
    </row>
    <row r="26" spans="1:9" ht="50.25" customHeight="1" x14ac:dyDescent="0.25">
      <c r="A26" s="34">
        <v>45833</v>
      </c>
      <c r="B26" s="13" t="s">
        <v>85</v>
      </c>
      <c r="C26" s="14" t="s">
        <v>81</v>
      </c>
      <c r="D26" s="25" t="s">
        <v>93</v>
      </c>
      <c r="E26" s="10" t="s">
        <v>104</v>
      </c>
      <c r="F26" s="12">
        <v>10434.33</v>
      </c>
      <c r="G26" s="15">
        <v>45848</v>
      </c>
      <c r="H26" s="16">
        <v>0</v>
      </c>
      <c r="I26" s="35" t="s">
        <v>103</v>
      </c>
    </row>
    <row r="27" spans="1:9" ht="46.5" customHeight="1" thickBot="1" x14ac:dyDescent="0.4">
      <c r="A27" s="69" t="s">
        <v>13</v>
      </c>
      <c r="B27" s="70"/>
      <c r="C27" s="70"/>
      <c r="D27" s="70"/>
      <c r="E27" s="70"/>
      <c r="F27" s="55">
        <f>SUM(F8:F26)</f>
        <v>965694.49999999988</v>
      </c>
      <c r="G27" s="56"/>
      <c r="H27" s="57"/>
      <c r="I27" s="58"/>
    </row>
    <row r="28" spans="1:9" ht="44.25" customHeight="1" x14ac:dyDescent="0.3">
      <c r="A28" s="21" t="s">
        <v>6</v>
      </c>
      <c r="B28" s="17"/>
      <c r="C28" s="18"/>
      <c r="D28" s="19"/>
      <c r="E28" s="18"/>
      <c r="F28" s="20"/>
      <c r="G28" s="17"/>
      <c r="H28" s="22"/>
      <c r="I28" s="22"/>
    </row>
    <row r="29" spans="1:9" ht="44.25" customHeight="1" x14ac:dyDescent="0.25"/>
    <row r="30" spans="1:9" ht="44.25" customHeight="1" x14ac:dyDescent="0.25"/>
    <row r="31" spans="1:9" ht="44.25" customHeight="1" x14ac:dyDescent="0.25"/>
    <row r="32" spans="1:9" ht="44.25" customHeight="1" x14ac:dyDescent="0.25"/>
    <row r="33" spans="2:9" ht="44.25" customHeight="1" x14ac:dyDescent="0.25"/>
    <row r="34" spans="2:9" s="4" customFormat="1" ht="44.25" customHeight="1" x14ac:dyDescent="0.25">
      <c r="B34"/>
      <c r="C34" s="1"/>
      <c r="D34" s="2"/>
      <c r="E34" s="1"/>
      <c r="F34" s="3"/>
      <c r="G34"/>
      <c r="H34"/>
      <c r="I34"/>
    </row>
  </sheetData>
  <autoFilter ref="A7:I27" xr:uid="{474A0AF1-24C5-436C-80D1-E334E147C54A}"/>
  <sortState xmlns:xlrd2="http://schemas.microsoft.com/office/spreadsheetml/2017/richdata2" ref="A8:I26">
    <sortCondition ref="A8:A26"/>
  </sortState>
  <mergeCells count="4">
    <mergeCell ref="A4:I4"/>
    <mergeCell ref="A5:I5"/>
    <mergeCell ref="A6:I6"/>
    <mergeCell ref="A27:E27"/>
  </mergeCells>
  <pageMargins left="0.86614173228346458" right="0.70866141732283472" top="0.15748031496062992" bottom="0.15748031496062992" header="0.31496062992125984" footer="0.31496062992125984"/>
  <pageSetup scale="3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MAYO 2025</vt:lpstr>
      <vt:lpstr>JUNIO 2025</vt:lpstr>
      <vt:lpstr>'JUNIO 2025'!Área_de_impresión</vt:lpstr>
      <vt:lpstr>'MAYO 2025'!Área_de_impresión</vt:lpstr>
      <vt:lpstr>'JUNIO 2025'!Títulos_a_imprimir</vt:lpstr>
      <vt:lpstr>'MAYO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2025-07-02T17:21:57Z</cp:lastPrinted>
  <dcterms:created xsi:type="dcterms:W3CDTF">2014-02-18T20:25:00Z</dcterms:created>
  <dcterms:modified xsi:type="dcterms:W3CDTF">2025-07-02T17:37:15Z</dcterms:modified>
</cp:coreProperties>
</file>