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JULIO\"/>
    </mc:Choice>
  </mc:AlternateContent>
  <xr:revisionPtr revIDLastSave="0" documentId="13_ncr:1_{6A289B33-C77A-4474-B884-625647DACC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JUNIO 2025" sheetId="5" r:id="rId1"/>
    <sheet name="JULIO 2025" sheetId="9" r:id="rId2"/>
  </sheets>
  <definedNames>
    <definedName name="_xlnm._FilterDatabase" localSheetId="1" hidden="1">'JULIO 2025'!$A$7:$I$34</definedName>
    <definedName name="_xlnm._FilterDatabase" localSheetId="0" hidden="1">'JUNIO 2025'!$A$7:$J$27</definedName>
    <definedName name="_xlnm.Print_Area" localSheetId="1">'JULIO 2025'!$A$1:$I$35</definedName>
    <definedName name="_xlnm.Print_Area" localSheetId="0">'JUNIO 2025'!$A$1:$J$28</definedName>
    <definedName name="_xlnm.Print_Titles" localSheetId="1">'JULIO 2025'!$1:$7</definedName>
    <definedName name="_xlnm.Print_Titles" localSheetId="0">'JUNIO 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5" l="1"/>
  <c r="H27" i="5"/>
  <c r="F34" i="9"/>
</calcChain>
</file>

<file path=xl/sharedStrings.xml><?xml version="1.0" encoding="utf-8"?>
<sst xmlns="http://schemas.openxmlformats.org/spreadsheetml/2006/main" count="264" uniqueCount="131">
  <si>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</si>
  <si>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</si>
  <si>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</si>
  <si>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</si>
  <si>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</si>
  <si>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</si>
  <si>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</si>
  <si>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</si>
  <si>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</si>
  <si>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</si>
  <si>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</si>
  <si>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</si>
  <si>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</si>
  <si>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</si>
  <si>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</si>
  <si>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</si>
  <si>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</si>
  <si>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</si>
  <si>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</si>
  <si>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</si>
  <si>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</si>
  <si>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</si>
  <si>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</si>
  <si>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</si>
  <si>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</si>
  <si>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</si>
  <si>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</si>
  <si>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</si>
  <si>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</si>
  <si>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</si>
  <si>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</si>
  <si>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</si>
  <si>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</si>
  <si>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</si>
  <si>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</si>
  <si>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</si>
  <si>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</si>
  <si>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</si>
  <si>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</si>
  <si>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</si>
  <si>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</si>
  <si>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</si>
  <si>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</si>
  <si>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2.2.8.7.06</t>
  </si>
  <si>
    <t>AVIART, S.R.L</t>
  </si>
  <si>
    <t>GRUPO ALASKA, S.A.</t>
  </si>
  <si>
    <t>2.3.1.1.01</t>
  </si>
  <si>
    <t>2.2.5.1.02</t>
  </si>
  <si>
    <t>B1500000334</t>
  </si>
  <si>
    <t>MEDIAEXPRESS.COM, SRL</t>
  </si>
  <si>
    <t>SERVICIOS PARA MONITOREO DE MEDIOS DE COMUNICACIÓN, CORRESP. AL PERIODO 14 ABRIL AL 13 MAYO 2025, MH.</t>
  </si>
  <si>
    <t>GRUPO MALDONI</t>
  </si>
  <si>
    <t>ALTICE DOMINICANA SA</t>
  </si>
  <si>
    <t>INSTITUTO POSTAL DOMINICANO</t>
  </si>
  <si>
    <t>CONSTRUVIO GROUP SRL</t>
  </si>
  <si>
    <t>B1500000020</t>
  </si>
  <si>
    <t>E450000015861</t>
  </si>
  <si>
    <t>B1500002762</t>
  </si>
  <si>
    <t>B1500000063</t>
  </si>
  <si>
    <t>E450000000600</t>
  </si>
  <si>
    <t>E450000000604</t>
  </si>
  <si>
    <t>B1500000064</t>
  </si>
  <si>
    <t>B1500000013</t>
  </si>
  <si>
    <t>ADQ. DE JABONES PARA EL CUIDADO PERSONAL, MH.</t>
  </si>
  <si>
    <t>SERVICIO DE INTERNET, MAYO  2025, MH.</t>
  </si>
  <si>
    <t>RENOVACION APARTADO POSTAL NO. 1478, 2025, MH.</t>
  </si>
  <si>
    <t>ADQ. DE CARRITOS PARA TRANSPORTAR BANDEJAS, MH.</t>
  </si>
  <si>
    <t>ADQ. DE 162 BOTELLONES DE AGUA DE 5 GLS, DGPLT.</t>
  </si>
  <si>
    <t>ADQ. DE 161 BOTELLONES DE AGUA DE 5 GLS, DGPLT.</t>
  </si>
  <si>
    <t>ADQ. DE MATERIALES DE CONSTRUCCION, MH.</t>
  </si>
  <si>
    <t>SERVICIO DE HOSPEDAJE, MH.</t>
  </si>
  <si>
    <t>2.3.7.2.03</t>
  </si>
  <si>
    <t>2.6.4.6.01</t>
  </si>
  <si>
    <t>2.3.6.1.01         2.3.6.4.04</t>
  </si>
  <si>
    <t>2.2.1.5.01</t>
  </si>
  <si>
    <t>2.2.1.4.01</t>
  </si>
  <si>
    <t xml:space="preserve">                                                                        Correspondiente al mes de junio del año 2025                                                                   </t>
  </si>
  <si>
    <t xml:space="preserve">                                                                                                    Correspondiente al mes de julio del año 2025                                                                  Fecha de corte 05/08/2025</t>
  </si>
  <si>
    <t>3780-1</t>
  </si>
  <si>
    <t>3626-1</t>
  </si>
  <si>
    <t>419-1</t>
  </si>
  <si>
    <t>3424-1</t>
  </si>
  <si>
    <t>3422-1</t>
  </si>
  <si>
    <t>3398-1</t>
  </si>
  <si>
    <t>INVERSIONES EXPRESS, SRL</t>
  </si>
  <si>
    <t>ESCUELA DOMINICANA DE COMUNICACION ORAL, EDOCO, SRL</t>
  </si>
  <si>
    <t>AMCHER MULTISERVICE SRL</t>
  </si>
  <si>
    <t>WINDTELECOM</t>
  </si>
  <si>
    <t>LIBERTY NETWORKS DOMINICANA, SA</t>
  </si>
  <si>
    <t>COMPAÑÍA DOMINICANA DE TELEFONOS, S.A.</t>
  </si>
  <si>
    <t>DELTA COMERCIAL</t>
  </si>
  <si>
    <t>RH MEJIA &amp; Co SRL</t>
  </si>
  <si>
    <t>ADQ. DE LICENCIAS AUTOCAD CON VIGENCIA DEL 26/06/2025 AL 25/06/2026. ORDEN DE COMPRA N0. 2025-00155, MH.</t>
  </si>
  <si>
    <t>PAGO CURSO DE ORAORIA, MIEDO ESCENICO Y COMUNICACIÓN EFECTIVA PARA COLABORADORES DEL MH.</t>
  </si>
  <si>
    <t>SERVICIO DE MECANICA RAPIDA PARA FLOTILLA VEHICULAR, MH.</t>
  </si>
  <si>
    <t>SERVICIOS DE INTERNET MOVIL,  JULIO 2025, MH.</t>
  </si>
  <si>
    <t>SERVICIOS FLOTAS MH, JULIO 2025.</t>
  </si>
  <si>
    <t>SERVICIOS DE LINEA DIRECTA MH, JULIO 2025.</t>
  </si>
  <si>
    <t>SERVICIOS TELEFONICOS MH SANTIAGO, JULIO 2025.</t>
  </si>
  <si>
    <t>SERVICIOS INTERNET DEDICADO, JULIO 2025.</t>
  </si>
  <si>
    <t>SERVICIOS INTERNET MOVIL, JULIO 2025, MH.</t>
  </si>
  <si>
    <t xml:space="preserve">SERVICIOS TRONCALES Y CIRCUITOS, JULIO 2025, MH. </t>
  </si>
  <si>
    <t>MANTENIMIENTO Y REPARACION DE VEHICULOS, MH.</t>
  </si>
  <si>
    <t>ADQ. DE ALIMENTOS PARA ACTIVIDADES, MHE.</t>
  </si>
  <si>
    <t>ADQ. DE 228 BOTELLONES DE AGUA DE 5  GLS, MHE.</t>
  </si>
  <si>
    <t>B1500000162</t>
  </si>
  <si>
    <t>B1500000340</t>
  </si>
  <si>
    <t>B1500000131</t>
  </si>
  <si>
    <t>E450000001398</t>
  </si>
  <si>
    <t>E450000001472</t>
  </si>
  <si>
    <t>E450000085887</t>
  </si>
  <si>
    <t>E450000086073</t>
  </si>
  <si>
    <t>E450000086321</t>
  </si>
  <si>
    <t>E450000086308</t>
  </si>
  <si>
    <t>E450000086466</t>
  </si>
  <si>
    <t>E450000086072</t>
  </si>
  <si>
    <t>E450000003885</t>
  </si>
  <si>
    <t>E450000003894</t>
  </si>
  <si>
    <t>E450000000143</t>
  </si>
  <si>
    <t>E450000002925</t>
  </si>
  <si>
    <t>2.2.1.2.01           2.2.1.3.01          2.2.1.5.01</t>
  </si>
  <si>
    <t>2.2.1.3.01           2.2.1.5.01</t>
  </si>
  <si>
    <t>2.2.1.2.01          2.2.1.3.01         2.2.1.5.01</t>
  </si>
  <si>
    <t>2.2.1.3.01</t>
  </si>
  <si>
    <t>DEVUELTO A LA DIRECCIÓN ADMINISTRATIVA PARA FINES DE CORRECCIÓN.</t>
  </si>
  <si>
    <t>EN PROCESO DE PAGO.</t>
  </si>
  <si>
    <t>SERVICO DE INTERNET JULIO, 2025. (US$13,804.40 * 60.0773= RD$829,331.08, TASA BCRD 01/07/2025)</t>
  </si>
  <si>
    <t>2.2.8.7.04</t>
  </si>
  <si>
    <t>EN PROCESO DE REVISIÓN.</t>
  </si>
  <si>
    <t>2.2.7.2.06</t>
  </si>
  <si>
    <t>2.2.5.9.01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</si>
</sst>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wrapText="1"/>
    </xf>
    <xf numFmtId="164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4" fontId="11" fillId="0" borderId="0" xfId="1" applyFont="1" applyFill="1" applyBorder="1"/>
    <xf numFmtId="0" fontId="11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6" fontId="14" fillId="0" borderId="0" xfId="0" applyNumberFormat="1" applyFont="1"/>
    <xf numFmtId="0" fontId="13" fillId="0" borderId="0" xfId="0" applyFont="1"/>
    <xf numFmtId="164" fontId="7" fillId="0" borderId="5" xfId="1" applyFont="1" applyFill="1" applyBorder="1" applyAlignment="1">
      <alignment horizontal="center" vertical="center" wrapText="1"/>
    </xf>
    <xf numFmtId="164" fontId="11" fillId="0" borderId="4" xfId="1" applyFont="1" applyFill="1" applyBorder="1"/>
    <xf numFmtId="14" fontId="10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left" vertical="center" wrapText="1"/>
    </xf>
    <xf numFmtId="0" fontId="10" fillId="0" borderId="7" xfId="4" applyFont="1" applyBorder="1" applyAlignment="1">
      <alignment horizontal="center" vertical="center" wrapText="1"/>
    </xf>
    <xf numFmtId="164" fontId="10" fillId="0" borderId="7" xfId="1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right" wrapText="1"/>
    </xf>
    <xf numFmtId="164" fontId="7" fillId="0" borderId="0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wrapText="1"/>
    </xf>
    <xf numFmtId="166" fontId="7" fillId="3" borderId="11" xfId="4" applyNumberFormat="1" applyFont="1" applyFill="1" applyBorder="1" applyAlignment="1">
      <alignment horizontal="center" vertical="center" wrapText="1"/>
    </xf>
    <xf numFmtId="0" fontId="7" fillId="3" borderId="12" xfId="4" applyFont="1" applyFill="1" applyBorder="1" applyAlignment="1">
      <alignment horizontal="center" vertical="center" wrapText="1"/>
    </xf>
    <xf numFmtId="164" fontId="7" fillId="3" borderId="12" xfId="1" applyFont="1" applyFill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left" vertical="center" wrapText="1"/>
    </xf>
    <xf numFmtId="0" fontId="10" fillId="0" borderId="2" xfId="4" applyFont="1" applyBorder="1" applyAlignment="1">
      <alignment horizontal="center" vertical="center" wrapText="1"/>
    </xf>
    <xf numFmtId="164" fontId="10" fillId="0" borderId="2" xfId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14" fontId="10" fillId="0" borderId="15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4" fontId="7" fillId="3" borderId="13" xfId="1" applyNumberFormat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4" fontId="11" fillId="0" borderId="5" xfId="1" applyNumberFormat="1" applyFont="1" applyFill="1" applyBorder="1"/>
    <xf numFmtId="14" fontId="13" fillId="0" borderId="0" xfId="0" applyNumberFormat="1" applyFont="1"/>
    <xf numFmtId="14" fontId="0" fillId="0" borderId="0" xfId="0" applyNumberFormat="1"/>
    <xf numFmtId="164" fontId="7" fillId="0" borderId="19" xfId="1" applyFont="1" applyFill="1" applyBorder="1" applyAlignment="1">
      <alignment horizontal="center" vertical="center" wrapText="1"/>
    </xf>
    <xf numFmtId="4" fontId="8" fillId="0" borderId="18" xfId="0" applyNumberFormat="1" applyFont="1" applyBorder="1" applyAlignment="1">
      <alignment wrapText="1"/>
    </xf>
    <xf numFmtId="164" fontId="11" fillId="0" borderId="18" xfId="1" applyFont="1" applyFill="1" applyBorder="1"/>
    <xf numFmtId="0" fontId="11" fillId="0" borderId="20" xfId="0" applyFont="1" applyBorder="1" applyAlignment="1">
      <alignment wrapText="1"/>
    </xf>
    <xf numFmtId="166" fontId="7" fillId="3" borderId="21" xfId="4" applyNumberFormat="1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164" fontId="7" fillId="3" borderId="22" xfId="1" applyFont="1" applyFill="1" applyBorder="1" applyAlignment="1">
      <alignment horizontal="center" vertical="center" wrapText="1"/>
    </xf>
    <xf numFmtId="164" fontId="7" fillId="3" borderId="23" xfId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164" fontId="15" fillId="0" borderId="10" xfId="1" applyFont="1" applyFill="1" applyBorder="1" applyAlignment="1">
      <alignment horizontal="left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8" fillId="0" borderId="3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16" xfId="0" applyNumberFormat="1" applyFont="1" applyBorder="1" applyAlignment="1">
      <alignment horizontal="right" vertical="center" wrapText="1"/>
    </xf>
    <xf numFmtId="166" fontId="8" fillId="0" borderId="17" xfId="0" applyNumberFormat="1" applyFont="1" applyBorder="1" applyAlignment="1">
      <alignment horizontal="right" vertical="center" wrapText="1"/>
    </xf>
    <xf numFmtId="166" fontId="8" fillId="0" borderId="18" xfId="0" applyNumberFormat="1" applyFont="1" applyBorder="1" applyAlignment="1">
      <alignment horizontal="right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2966359</xdr:colOff>
      <xdr:row>0</xdr:row>
      <xdr:rowOff>0</xdr:rowOff>
    </xdr:from>
    <xdr:to>
      <xdr:col>4</xdr:col>
      <xdr:colOff>1102179</xdr:colOff>
      <xdr:row>4</xdr:row>
      <xdr:rowOff>465365</xdr:rowOff>
    </xdr:to>
    <xdr:pic>
      <xdr:nvPicPr>
        <xdr:cNvPr id="5" name="Imagen 4" descr="Logotipo, nombre de la empresa">
          <a:extLst>
            <a:ext uri="{FF2B5EF4-FFF2-40B4-BE49-F238E27FC236}">
              <a16:creationId xmlns:a16="http://schemas.microsoft.com/office/drawing/2014/main" id="{0FF87BCD-98F1-0E9A-7556-7E1B06CE0F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1" t="14432" r="6223" b="12968"/>
        <a:stretch>
          <a:fillRect/>
        </a:stretch>
      </xdr:blipFill>
      <xdr:spPr bwMode="auto">
        <a:xfrm>
          <a:off x="10014859" y="0"/>
          <a:ext cx="3156856" cy="19893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2095499</xdr:colOff>
      <xdr:row>0</xdr:row>
      <xdr:rowOff>0</xdr:rowOff>
    </xdr:from>
    <xdr:to>
      <xdr:col>4</xdr:col>
      <xdr:colOff>299358</xdr:colOff>
      <xdr:row>4</xdr:row>
      <xdr:rowOff>424099</xdr:rowOff>
    </xdr:to>
    <xdr:pic>
      <xdr:nvPicPr>
        <xdr:cNvPr id="5" name="Imagen 4" descr="Logotipo, nombre de la empresa">
          <a:extLst>
            <a:ext uri="{FF2B5EF4-FFF2-40B4-BE49-F238E27FC236}">
              <a16:creationId xmlns:a16="http://schemas.microsoft.com/office/drawing/2014/main" id="{2C1A5ECD-96CD-0CCE-9439-0CEE80B62A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1" t="14432" r="6223" b="12968"/>
        <a:stretch>
          <a:fillRect/>
        </a:stretch>
      </xdr:blipFill>
      <xdr:spPr bwMode="auto">
        <a:xfrm>
          <a:off x="9524999" y="0"/>
          <a:ext cx="3224895" cy="1948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34"/>
  <sheetViews>
    <sheetView zoomScale="70" zoomScaleNormal="70" workbookViewId="0">
      <pane ySplit="1" topLeftCell="A19" activePane="bottomLeft" state="frozen"/>
      <selection pane="bottomLeft" activeCell="A34" sqref="A1:J34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8554687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9" width="27.7109375" customWidth="1"/>
    <col min="10" max="10" width="27.7109375" style="5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49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49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49"/>
    </row>
    <row r="4" spans="1:10" ht="48.75" customHeight="1" x14ac:dyDescent="0.3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0" ht="57" customHeight="1" x14ac:dyDescent="0.3">
      <c r="A5" s="69" t="s">
        <v>5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ht="35.25" customHeight="1" thickBot="1" x14ac:dyDescent="0.35">
      <c r="A6" s="69" t="s">
        <v>76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ht="70.5" customHeight="1" thickBot="1" x14ac:dyDescent="0.3">
      <c r="A7" s="38" t="s">
        <v>0</v>
      </c>
      <c r="B7" s="39" t="s">
        <v>1</v>
      </c>
      <c r="C7" s="39" t="s">
        <v>2</v>
      </c>
      <c r="D7" s="39" t="s">
        <v>3</v>
      </c>
      <c r="E7" s="39" t="s">
        <v>32</v>
      </c>
      <c r="F7" s="40" t="s">
        <v>7</v>
      </c>
      <c r="G7" s="39" t="s">
        <v>4</v>
      </c>
      <c r="H7" s="40" t="s">
        <v>8</v>
      </c>
      <c r="I7" s="40" t="s">
        <v>14</v>
      </c>
      <c r="J7" s="50" t="s">
        <v>20</v>
      </c>
    </row>
    <row r="8" spans="1:10" ht="65.25" customHeight="1" x14ac:dyDescent="0.25">
      <c r="A8" s="27">
        <v>44629</v>
      </c>
      <c r="B8" s="28" t="s">
        <v>10</v>
      </c>
      <c r="C8" s="29" t="s">
        <v>11</v>
      </c>
      <c r="D8" s="64" t="s">
        <v>12</v>
      </c>
      <c r="E8" s="30" t="s">
        <v>15</v>
      </c>
      <c r="F8" s="31">
        <v>24780</v>
      </c>
      <c r="G8" s="32">
        <v>44659</v>
      </c>
      <c r="H8" s="33">
        <v>0</v>
      </c>
      <c r="I8" s="33" t="s">
        <v>19</v>
      </c>
      <c r="J8" s="51" t="s">
        <v>19</v>
      </c>
    </row>
    <row r="9" spans="1:10" ht="65.25" customHeight="1" x14ac:dyDescent="0.25">
      <c r="A9" s="34">
        <v>44634</v>
      </c>
      <c r="B9" s="13" t="s">
        <v>16</v>
      </c>
      <c r="C9" s="14" t="s">
        <v>11</v>
      </c>
      <c r="D9" s="65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52" t="s">
        <v>19</v>
      </c>
    </row>
    <row r="10" spans="1:10" ht="65.25" customHeight="1" x14ac:dyDescent="0.25">
      <c r="A10" s="34">
        <v>44650</v>
      </c>
      <c r="B10" s="13" t="s">
        <v>17</v>
      </c>
      <c r="C10" s="14" t="s">
        <v>11</v>
      </c>
      <c r="D10" s="65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52" t="s">
        <v>19</v>
      </c>
    </row>
    <row r="11" spans="1:10" ht="65.25" customHeight="1" x14ac:dyDescent="0.25">
      <c r="A11" s="34">
        <v>45037</v>
      </c>
      <c r="B11" s="13" t="s">
        <v>23</v>
      </c>
      <c r="C11" s="14" t="s">
        <v>21</v>
      </c>
      <c r="D11" s="65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52" t="s">
        <v>19</v>
      </c>
    </row>
    <row r="12" spans="1:10" ht="65.25" customHeight="1" x14ac:dyDescent="0.25">
      <c r="A12" s="34">
        <v>45047</v>
      </c>
      <c r="B12" s="13" t="s">
        <v>24</v>
      </c>
      <c r="C12" s="14" t="s">
        <v>21</v>
      </c>
      <c r="D12" s="65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52" t="s">
        <v>19</v>
      </c>
    </row>
    <row r="13" spans="1:10" ht="65.25" customHeight="1" x14ac:dyDescent="0.25">
      <c r="A13" s="34">
        <v>45058</v>
      </c>
      <c r="B13" s="13" t="s">
        <v>30</v>
      </c>
      <c r="C13" s="14" t="s">
        <v>21</v>
      </c>
      <c r="D13" s="65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52" t="s">
        <v>19</v>
      </c>
    </row>
    <row r="14" spans="1:10" ht="45.75" customHeight="1" x14ac:dyDescent="0.25">
      <c r="A14" s="34">
        <v>45092</v>
      </c>
      <c r="B14" s="13" t="s">
        <v>29</v>
      </c>
      <c r="C14" s="14" t="s">
        <v>27</v>
      </c>
      <c r="D14" s="65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52" t="s">
        <v>19</v>
      </c>
    </row>
    <row r="15" spans="1:10" ht="55.5" customHeight="1" x14ac:dyDescent="0.25">
      <c r="A15" s="34">
        <v>45383</v>
      </c>
      <c r="B15" s="13" t="s">
        <v>36</v>
      </c>
      <c r="C15" s="14" t="s">
        <v>21</v>
      </c>
      <c r="D15" s="65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52" t="s">
        <v>19</v>
      </c>
    </row>
    <row r="16" spans="1:10" ht="55.5" customHeight="1" x14ac:dyDescent="0.25">
      <c r="A16" s="34">
        <v>45383</v>
      </c>
      <c r="B16" s="13" t="s">
        <v>37</v>
      </c>
      <c r="C16" s="14" t="s">
        <v>21</v>
      </c>
      <c r="D16" s="65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52" t="s">
        <v>19</v>
      </c>
    </row>
    <row r="17" spans="1:10" ht="55.5" customHeight="1" x14ac:dyDescent="0.25">
      <c r="A17" s="41">
        <v>45545</v>
      </c>
      <c r="B17" s="42" t="s">
        <v>42</v>
      </c>
      <c r="C17" s="43" t="s">
        <v>40</v>
      </c>
      <c r="D17" s="66" t="s">
        <v>41</v>
      </c>
      <c r="E17" s="44" t="s">
        <v>15</v>
      </c>
      <c r="F17" s="45">
        <v>79060</v>
      </c>
      <c r="G17" s="46">
        <v>45575</v>
      </c>
      <c r="H17" s="47">
        <v>0</v>
      </c>
      <c r="I17" s="47" t="s">
        <v>19</v>
      </c>
      <c r="J17" s="48" t="s">
        <v>19</v>
      </c>
    </row>
    <row r="18" spans="1:10" ht="55.5" customHeight="1" x14ac:dyDescent="0.25">
      <c r="A18" s="41">
        <v>45761</v>
      </c>
      <c r="B18" s="42" t="s">
        <v>48</v>
      </c>
      <c r="C18" s="43" t="s">
        <v>49</v>
      </c>
      <c r="D18" s="66" t="s">
        <v>50</v>
      </c>
      <c r="E18" s="44" t="s">
        <v>43</v>
      </c>
      <c r="F18" s="45">
        <v>123847.49</v>
      </c>
      <c r="G18" s="46">
        <v>45791</v>
      </c>
      <c r="H18" s="47">
        <v>123847.49</v>
      </c>
      <c r="I18" s="47" t="s">
        <v>78</v>
      </c>
      <c r="J18" s="48">
        <v>45876</v>
      </c>
    </row>
    <row r="19" spans="1:10" ht="55.5" customHeight="1" x14ac:dyDescent="0.25">
      <c r="A19" s="41">
        <v>45803</v>
      </c>
      <c r="B19" s="42" t="s">
        <v>55</v>
      </c>
      <c r="C19" s="43" t="s">
        <v>51</v>
      </c>
      <c r="D19" s="66" t="s">
        <v>63</v>
      </c>
      <c r="E19" s="44" t="s">
        <v>71</v>
      </c>
      <c r="F19" s="45">
        <v>231280</v>
      </c>
      <c r="G19" s="46">
        <v>45833</v>
      </c>
      <c r="H19" s="47">
        <v>231280</v>
      </c>
      <c r="I19" s="46" t="s">
        <v>79</v>
      </c>
      <c r="J19" s="48">
        <v>45869</v>
      </c>
    </row>
    <row r="20" spans="1:10" ht="55.5" customHeight="1" x14ac:dyDescent="0.25">
      <c r="A20" s="41">
        <v>45818</v>
      </c>
      <c r="B20" s="42" t="s">
        <v>62</v>
      </c>
      <c r="C20" s="43" t="s">
        <v>44</v>
      </c>
      <c r="D20" s="66" t="s">
        <v>70</v>
      </c>
      <c r="E20" s="44" t="s">
        <v>47</v>
      </c>
      <c r="F20" s="45">
        <v>27919.13</v>
      </c>
      <c r="G20" s="46">
        <v>45848</v>
      </c>
      <c r="H20" s="47">
        <v>0</v>
      </c>
      <c r="I20" s="47" t="s">
        <v>19</v>
      </c>
      <c r="J20" s="48" t="s">
        <v>19</v>
      </c>
    </row>
    <row r="21" spans="1:10" ht="54.75" customHeight="1" x14ac:dyDescent="0.25">
      <c r="A21" s="41">
        <v>45820</v>
      </c>
      <c r="B21" s="42" t="s">
        <v>59</v>
      </c>
      <c r="C21" s="43" t="s">
        <v>45</v>
      </c>
      <c r="D21" s="66" t="s">
        <v>67</v>
      </c>
      <c r="E21" s="44" t="s">
        <v>46</v>
      </c>
      <c r="F21" s="45">
        <v>7938</v>
      </c>
      <c r="G21" s="46">
        <v>45850</v>
      </c>
      <c r="H21" s="47">
        <v>7938</v>
      </c>
      <c r="I21" s="47" t="s">
        <v>80</v>
      </c>
      <c r="J21" s="48">
        <v>45854</v>
      </c>
    </row>
    <row r="22" spans="1:10" ht="54.75" customHeight="1" x14ac:dyDescent="0.25">
      <c r="A22" s="41">
        <v>45824</v>
      </c>
      <c r="B22" s="42" t="s">
        <v>58</v>
      </c>
      <c r="C22" s="43" t="s">
        <v>54</v>
      </c>
      <c r="D22" s="66" t="s">
        <v>66</v>
      </c>
      <c r="E22" s="44" t="s">
        <v>72</v>
      </c>
      <c r="F22" s="45">
        <v>200714.46</v>
      </c>
      <c r="G22" s="46">
        <v>45854</v>
      </c>
      <c r="H22" s="47">
        <v>200714.46</v>
      </c>
      <c r="I22" s="47" t="s">
        <v>82</v>
      </c>
      <c r="J22" s="48">
        <v>45856</v>
      </c>
    </row>
    <row r="23" spans="1:10" ht="54.75" customHeight="1" x14ac:dyDescent="0.25">
      <c r="A23" s="41">
        <v>45825</v>
      </c>
      <c r="B23" s="42" t="s">
        <v>60</v>
      </c>
      <c r="C23" s="43" t="s">
        <v>45</v>
      </c>
      <c r="D23" s="66" t="s">
        <v>68</v>
      </c>
      <c r="E23" s="44" t="s">
        <v>46</v>
      </c>
      <c r="F23" s="45">
        <v>7889</v>
      </c>
      <c r="G23" s="46">
        <v>45855</v>
      </c>
      <c r="H23" s="47">
        <v>7889</v>
      </c>
      <c r="I23" s="47" t="s">
        <v>80</v>
      </c>
      <c r="J23" s="48">
        <v>45854</v>
      </c>
    </row>
    <row r="24" spans="1:10" ht="54.75" customHeight="1" x14ac:dyDescent="0.25">
      <c r="A24" s="41">
        <v>45826</v>
      </c>
      <c r="B24" s="42" t="s">
        <v>61</v>
      </c>
      <c r="C24" s="43" t="s">
        <v>54</v>
      </c>
      <c r="D24" s="66" t="s">
        <v>69</v>
      </c>
      <c r="E24" s="44" t="s">
        <v>73</v>
      </c>
      <c r="F24" s="45">
        <v>41253.57</v>
      </c>
      <c r="G24" s="46">
        <v>45856</v>
      </c>
      <c r="H24" s="47">
        <v>41253.57</v>
      </c>
      <c r="I24" s="47" t="s">
        <v>81</v>
      </c>
      <c r="J24" s="48">
        <v>45856</v>
      </c>
    </row>
    <row r="25" spans="1:10" ht="54.75" customHeight="1" x14ac:dyDescent="0.25">
      <c r="A25" s="41">
        <v>45828</v>
      </c>
      <c r="B25" s="42" t="s">
        <v>57</v>
      </c>
      <c r="C25" s="43" t="s">
        <v>53</v>
      </c>
      <c r="D25" s="66" t="s">
        <v>65</v>
      </c>
      <c r="E25" s="44" t="s">
        <v>75</v>
      </c>
      <c r="F25" s="45">
        <v>2000</v>
      </c>
      <c r="G25" s="46">
        <v>45858</v>
      </c>
      <c r="H25" s="47">
        <v>2000</v>
      </c>
      <c r="I25" s="42">
        <v>148</v>
      </c>
      <c r="J25" s="48">
        <v>45847</v>
      </c>
    </row>
    <row r="26" spans="1:10" ht="50.25" customHeight="1" thickBot="1" x14ac:dyDescent="0.3">
      <c r="A26" s="41">
        <v>45833</v>
      </c>
      <c r="B26" s="42" t="s">
        <v>56</v>
      </c>
      <c r="C26" s="43" t="s">
        <v>52</v>
      </c>
      <c r="D26" s="66" t="s">
        <v>64</v>
      </c>
      <c r="E26" s="44" t="s">
        <v>74</v>
      </c>
      <c r="F26" s="45">
        <v>10434.33</v>
      </c>
      <c r="G26" s="46">
        <v>45848</v>
      </c>
      <c r="H26" s="47">
        <v>10434.33</v>
      </c>
      <c r="I26" s="47" t="s">
        <v>83</v>
      </c>
      <c r="J26" s="48">
        <v>45855</v>
      </c>
    </row>
    <row r="27" spans="1:10" ht="46.5" customHeight="1" thickBot="1" x14ac:dyDescent="0.4">
      <c r="A27" s="70" t="s">
        <v>13</v>
      </c>
      <c r="B27" s="71"/>
      <c r="C27" s="71"/>
      <c r="D27" s="71"/>
      <c r="E27" s="72"/>
      <c r="F27" s="25">
        <f>SUM(F8:F26)</f>
        <v>965694.49999999988</v>
      </c>
      <c r="G27" s="11"/>
      <c r="H27" s="25">
        <f>SUM(H8:H26)</f>
        <v>625356.84999999986</v>
      </c>
      <c r="I27" s="26"/>
      <c r="J27" s="53"/>
    </row>
    <row r="28" spans="1:10" ht="44.25" customHeight="1" x14ac:dyDescent="0.3">
      <c r="A28" s="23" t="s">
        <v>6</v>
      </c>
      <c r="B28" s="19"/>
      <c r="C28" s="20"/>
      <c r="D28" s="21"/>
      <c r="E28" s="20"/>
      <c r="F28" s="22"/>
      <c r="G28" s="19"/>
      <c r="H28" s="24"/>
      <c r="I28" s="24"/>
      <c r="J28" s="54"/>
    </row>
    <row r="29" spans="1:10" ht="44.25" customHeight="1" x14ac:dyDescent="0.25"/>
    <row r="30" spans="1:10" ht="44.25" customHeight="1" x14ac:dyDescent="0.25"/>
    <row r="31" spans="1:10" ht="44.25" customHeight="1" x14ac:dyDescent="0.25"/>
    <row r="32" spans="1:10" ht="44.25" customHeight="1" x14ac:dyDescent="0.25"/>
    <row r="33" spans="2:10" ht="44.25" customHeight="1" x14ac:dyDescent="0.25"/>
    <row r="34" spans="2:10" s="4" customFormat="1" ht="44.25" customHeight="1" x14ac:dyDescent="0.25">
      <c r="B34"/>
      <c r="C34" s="1"/>
      <c r="D34" s="2"/>
      <c r="E34" s="1"/>
      <c r="F34" s="3"/>
      <c r="G34"/>
      <c r="H34"/>
      <c r="I34"/>
      <c r="J34" s="55"/>
    </row>
  </sheetData>
  <autoFilter ref="A7:J27" xr:uid="{474A0AF1-24C5-436C-80D1-E334E147C54A}"/>
  <sortState xmlns:xlrd2="http://schemas.microsoft.com/office/spreadsheetml/2017/richdata2" ref="A9:J26">
    <sortCondition ref="A8:A26"/>
  </sortState>
  <mergeCells count="4">
    <mergeCell ref="A4:J4"/>
    <mergeCell ref="A5:J5"/>
    <mergeCell ref="A6:J6"/>
    <mergeCell ref="A27:E27"/>
  </mergeCells>
  <pageMargins left="0.86614173228346458" right="0.70866141732283472" top="0.35433070866141736" bottom="0.35433070866141736" header="0.31496062992125984" footer="0.31496062992125984"/>
  <pageSetup scale="34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40"/>
  <sheetViews>
    <sheetView tabSelected="1" zoomScale="70" zoomScaleNormal="70" workbookViewId="0">
      <pane ySplit="1" topLeftCell="A27" activePane="bottomLeft" state="frozen"/>
      <selection pane="bottomLeft" activeCell="C36" sqref="C36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2.5703125" style="1" customWidth="1"/>
    <col min="4" max="4" width="75.28515625" style="2" customWidth="1"/>
    <col min="5" max="5" width="25" style="1" customWidth="1"/>
    <col min="6" max="6" width="28.7109375" style="3" customWidth="1"/>
    <col min="7" max="7" width="24.7109375" customWidth="1"/>
    <col min="8" max="8" width="27.7109375" customWidth="1"/>
    <col min="9" max="9" width="39.57031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68"/>
      <c r="B4" s="68"/>
      <c r="C4" s="68"/>
      <c r="D4" s="68"/>
      <c r="E4" s="68"/>
      <c r="F4" s="68"/>
      <c r="G4" s="68"/>
      <c r="H4" s="68"/>
      <c r="I4" s="68"/>
    </row>
    <row r="5" spans="1:9" ht="57" customHeight="1" x14ac:dyDescent="0.3">
      <c r="A5" s="69" t="s">
        <v>5</v>
      </c>
      <c r="B5" s="69"/>
      <c r="C5" s="69"/>
      <c r="D5" s="69"/>
      <c r="E5" s="69"/>
      <c r="F5" s="69"/>
      <c r="G5" s="69"/>
      <c r="H5" s="69"/>
      <c r="I5" s="69"/>
    </row>
    <row r="6" spans="1:9" ht="35.25" customHeight="1" thickBot="1" x14ac:dyDescent="0.35">
      <c r="A6" s="69" t="s">
        <v>77</v>
      </c>
      <c r="B6" s="69"/>
      <c r="C6" s="69"/>
      <c r="D6" s="69"/>
      <c r="E6" s="69"/>
      <c r="F6" s="69"/>
      <c r="G6" s="69"/>
      <c r="H6" s="69"/>
      <c r="I6" s="69"/>
    </row>
    <row r="7" spans="1:9" ht="70.5" customHeight="1" x14ac:dyDescent="0.25">
      <c r="A7" s="60" t="s">
        <v>0</v>
      </c>
      <c r="B7" s="61" t="s">
        <v>1</v>
      </c>
      <c r="C7" s="61" t="s">
        <v>2</v>
      </c>
      <c r="D7" s="61" t="s">
        <v>3</v>
      </c>
      <c r="E7" s="61" t="s">
        <v>32</v>
      </c>
      <c r="F7" s="62" t="s">
        <v>7</v>
      </c>
      <c r="G7" s="61" t="s">
        <v>4</v>
      </c>
      <c r="H7" s="62" t="s">
        <v>8</v>
      </c>
      <c r="I7" s="63" t="s">
        <v>9</v>
      </c>
    </row>
    <row r="8" spans="1:9" ht="53.25" customHeight="1" x14ac:dyDescent="0.25">
      <c r="A8" s="34">
        <v>44629</v>
      </c>
      <c r="B8" s="13" t="s">
        <v>10</v>
      </c>
      <c r="C8" s="14" t="s">
        <v>11</v>
      </c>
      <c r="D8" s="65" t="s">
        <v>12</v>
      </c>
      <c r="E8" s="10" t="s">
        <v>15</v>
      </c>
      <c r="F8" s="12">
        <v>24780</v>
      </c>
      <c r="G8" s="15">
        <v>44659</v>
      </c>
      <c r="H8" s="16">
        <v>0</v>
      </c>
      <c r="I8" s="67" t="s">
        <v>26</v>
      </c>
    </row>
    <row r="9" spans="1:9" ht="53.25" customHeight="1" x14ac:dyDescent="0.25">
      <c r="A9" s="34">
        <v>44634</v>
      </c>
      <c r="B9" s="13" t="s">
        <v>16</v>
      </c>
      <c r="C9" s="14" t="s">
        <v>11</v>
      </c>
      <c r="D9" s="65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67" t="s">
        <v>26</v>
      </c>
    </row>
    <row r="10" spans="1:9" ht="53.25" customHeight="1" x14ac:dyDescent="0.25">
      <c r="A10" s="34">
        <v>44650</v>
      </c>
      <c r="B10" s="13" t="s">
        <v>17</v>
      </c>
      <c r="C10" s="14" t="s">
        <v>11</v>
      </c>
      <c r="D10" s="65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67" t="s">
        <v>26</v>
      </c>
    </row>
    <row r="11" spans="1:9" ht="53.25" customHeight="1" x14ac:dyDescent="0.25">
      <c r="A11" s="34">
        <v>45037</v>
      </c>
      <c r="B11" s="13" t="s">
        <v>23</v>
      </c>
      <c r="C11" s="14" t="s">
        <v>21</v>
      </c>
      <c r="D11" s="65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67" t="s">
        <v>26</v>
      </c>
    </row>
    <row r="12" spans="1:9" ht="53.25" customHeight="1" x14ac:dyDescent="0.25">
      <c r="A12" s="34">
        <v>45047</v>
      </c>
      <c r="B12" s="13" t="s">
        <v>24</v>
      </c>
      <c r="C12" s="14" t="s">
        <v>21</v>
      </c>
      <c r="D12" s="65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67" t="s">
        <v>26</v>
      </c>
    </row>
    <row r="13" spans="1:9" ht="56.25" customHeight="1" x14ac:dyDescent="0.25">
      <c r="A13" s="34">
        <v>45058</v>
      </c>
      <c r="B13" s="13" t="s">
        <v>30</v>
      </c>
      <c r="C13" s="14" t="s">
        <v>21</v>
      </c>
      <c r="D13" s="65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67" t="s">
        <v>26</v>
      </c>
    </row>
    <row r="14" spans="1:9" ht="56.25" customHeight="1" x14ac:dyDescent="0.25">
      <c r="A14" s="34">
        <v>45092</v>
      </c>
      <c r="B14" s="13" t="s">
        <v>29</v>
      </c>
      <c r="C14" s="14" t="s">
        <v>27</v>
      </c>
      <c r="D14" s="65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67" t="s">
        <v>26</v>
      </c>
    </row>
    <row r="15" spans="1:9" ht="56.25" customHeight="1" x14ac:dyDescent="0.25">
      <c r="A15" s="34">
        <v>45383</v>
      </c>
      <c r="B15" s="13" t="s">
        <v>36</v>
      </c>
      <c r="C15" s="14" t="s">
        <v>21</v>
      </c>
      <c r="D15" s="65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67" t="s">
        <v>26</v>
      </c>
    </row>
    <row r="16" spans="1:9" ht="48" customHeight="1" x14ac:dyDescent="0.25">
      <c r="A16" s="34">
        <v>45383</v>
      </c>
      <c r="B16" s="13" t="s">
        <v>37</v>
      </c>
      <c r="C16" s="14" t="s">
        <v>21</v>
      </c>
      <c r="D16" s="65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67" t="s">
        <v>26</v>
      </c>
    </row>
    <row r="17" spans="1:9" ht="48" customHeight="1" x14ac:dyDescent="0.25">
      <c r="A17" s="34">
        <v>45545</v>
      </c>
      <c r="B17" s="13" t="s">
        <v>42</v>
      </c>
      <c r="C17" s="14" t="s">
        <v>40</v>
      </c>
      <c r="D17" s="65" t="s">
        <v>41</v>
      </c>
      <c r="E17" s="10" t="s">
        <v>15</v>
      </c>
      <c r="F17" s="12">
        <v>79060</v>
      </c>
      <c r="G17" s="15">
        <v>45575</v>
      </c>
      <c r="H17" s="16">
        <v>0</v>
      </c>
      <c r="I17" s="67" t="s">
        <v>26</v>
      </c>
    </row>
    <row r="18" spans="1:9" ht="48" customHeight="1" x14ac:dyDescent="0.25">
      <c r="A18" s="34">
        <v>45818</v>
      </c>
      <c r="B18" s="13" t="s">
        <v>62</v>
      </c>
      <c r="C18" s="14" t="s">
        <v>44</v>
      </c>
      <c r="D18" s="65" t="s">
        <v>70</v>
      </c>
      <c r="E18" s="10" t="s">
        <v>47</v>
      </c>
      <c r="F18" s="12">
        <v>27919.13</v>
      </c>
      <c r="G18" s="15">
        <v>45848</v>
      </c>
      <c r="H18" s="16">
        <v>0</v>
      </c>
      <c r="I18" s="67" t="s">
        <v>26</v>
      </c>
    </row>
    <row r="19" spans="1:9" ht="48" customHeight="1" x14ac:dyDescent="0.25">
      <c r="A19" s="34">
        <v>45839</v>
      </c>
      <c r="B19" s="13" t="s">
        <v>109</v>
      </c>
      <c r="C19" s="14" t="s">
        <v>88</v>
      </c>
      <c r="D19" s="65" t="s">
        <v>126</v>
      </c>
      <c r="E19" s="10" t="s">
        <v>74</v>
      </c>
      <c r="F19" s="12">
        <v>829331.08</v>
      </c>
      <c r="G19" s="15">
        <v>45869</v>
      </c>
      <c r="H19" s="16">
        <v>0</v>
      </c>
      <c r="I19" s="67" t="s">
        <v>125</v>
      </c>
    </row>
    <row r="20" spans="1:9" ht="48" customHeight="1" x14ac:dyDescent="0.25">
      <c r="A20" s="34">
        <v>45842</v>
      </c>
      <c r="B20" s="13" t="s">
        <v>106</v>
      </c>
      <c r="C20" s="14" t="s">
        <v>85</v>
      </c>
      <c r="D20" s="65" t="s">
        <v>93</v>
      </c>
      <c r="E20" s="10" t="s">
        <v>127</v>
      </c>
      <c r="F20" s="12">
        <v>540000</v>
      </c>
      <c r="G20" s="15">
        <v>45872</v>
      </c>
      <c r="H20" s="16">
        <v>0</v>
      </c>
      <c r="I20" s="67" t="s">
        <v>125</v>
      </c>
    </row>
    <row r="21" spans="1:9" ht="64.5" customHeight="1" x14ac:dyDescent="0.25">
      <c r="A21" s="34">
        <v>45852</v>
      </c>
      <c r="B21" s="13" t="s">
        <v>107</v>
      </c>
      <c r="C21" s="14" t="s">
        <v>86</v>
      </c>
      <c r="D21" s="65" t="s">
        <v>94</v>
      </c>
      <c r="E21" s="10" t="s">
        <v>129</v>
      </c>
      <c r="F21" s="12">
        <v>33854.199999999997</v>
      </c>
      <c r="G21" s="15">
        <v>45882</v>
      </c>
      <c r="H21" s="16">
        <v>0</v>
      </c>
      <c r="I21" s="67" t="s">
        <v>128</v>
      </c>
    </row>
    <row r="22" spans="1:9" ht="64.5" customHeight="1" x14ac:dyDescent="0.25">
      <c r="A22" s="34">
        <v>45855</v>
      </c>
      <c r="B22" s="13" t="s">
        <v>105</v>
      </c>
      <c r="C22" s="14" t="s">
        <v>84</v>
      </c>
      <c r="D22" s="65" t="s">
        <v>92</v>
      </c>
      <c r="E22" s="10" t="s">
        <v>130</v>
      </c>
      <c r="F22" s="12">
        <v>351525</v>
      </c>
      <c r="G22" s="15">
        <v>45885</v>
      </c>
      <c r="H22" s="16">
        <v>0</v>
      </c>
      <c r="I22" s="67" t="s">
        <v>124</v>
      </c>
    </row>
    <row r="23" spans="1:9" ht="64.5" customHeight="1" x14ac:dyDescent="0.25">
      <c r="A23" s="34">
        <v>45861</v>
      </c>
      <c r="B23" s="13" t="s">
        <v>116</v>
      </c>
      <c r="C23" s="14" t="s">
        <v>90</v>
      </c>
      <c r="D23" s="65" t="s">
        <v>102</v>
      </c>
      <c r="E23" s="10" t="s">
        <v>129</v>
      </c>
      <c r="F23" s="12">
        <v>7893.08</v>
      </c>
      <c r="G23" s="15">
        <v>45893</v>
      </c>
      <c r="H23" s="16">
        <v>0</v>
      </c>
      <c r="I23" s="67" t="s">
        <v>128</v>
      </c>
    </row>
    <row r="24" spans="1:9" ht="64.5" customHeight="1" x14ac:dyDescent="0.25">
      <c r="A24" s="34">
        <v>45862</v>
      </c>
      <c r="B24" s="13" t="s">
        <v>117</v>
      </c>
      <c r="C24" s="14" t="s">
        <v>90</v>
      </c>
      <c r="D24" s="65" t="s">
        <v>102</v>
      </c>
      <c r="E24" s="10" t="s">
        <v>129</v>
      </c>
      <c r="F24" s="12">
        <v>38616.050000000003</v>
      </c>
      <c r="G24" s="15">
        <v>45892</v>
      </c>
      <c r="H24" s="16">
        <v>0</v>
      </c>
      <c r="I24" s="67" t="s">
        <v>128</v>
      </c>
    </row>
    <row r="25" spans="1:9" ht="64.5" customHeight="1" x14ac:dyDescent="0.25">
      <c r="A25" s="34">
        <v>45864</v>
      </c>
      <c r="B25" s="13" t="s">
        <v>108</v>
      </c>
      <c r="C25" s="14" t="s">
        <v>87</v>
      </c>
      <c r="D25" s="65" t="s">
        <v>95</v>
      </c>
      <c r="E25" s="10" t="s">
        <v>74</v>
      </c>
      <c r="F25" s="12">
        <v>5850</v>
      </c>
      <c r="G25" s="15">
        <v>45884</v>
      </c>
      <c r="H25" s="16">
        <v>0</v>
      </c>
      <c r="I25" s="67" t="s">
        <v>125</v>
      </c>
    </row>
    <row r="26" spans="1:9" ht="64.5" customHeight="1" x14ac:dyDescent="0.25">
      <c r="A26" s="34">
        <v>45865</v>
      </c>
      <c r="B26" s="13" t="s">
        <v>110</v>
      </c>
      <c r="C26" s="14" t="s">
        <v>89</v>
      </c>
      <c r="D26" s="65" t="s">
        <v>96</v>
      </c>
      <c r="E26" s="10" t="s">
        <v>120</v>
      </c>
      <c r="F26" s="12">
        <v>604294.22</v>
      </c>
      <c r="G26" s="15">
        <v>45896</v>
      </c>
      <c r="H26" s="16">
        <v>0</v>
      </c>
      <c r="I26" s="67" t="s">
        <v>125</v>
      </c>
    </row>
    <row r="27" spans="1:9" ht="54.75" customHeight="1" x14ac:dyDescent="0.25">
      <c r="A27" s="34">
        <v>45865</v>
      </c>
      <c r="B27" s="13" t="s">
        <v>111</v>
      </c>
      <c r="C27" s="14" t="s">
        <v>89</v>
      </c>
      <c r="D27" s="65" t="s">
        <v>97</v>
      </c>
      <c r="E27" s="10" t="s">
        <v>123</v>
      </c>
      <c r="F27" s="12">
        <v>5150.3900000000003</v>
      </c>
      <c r="G27" s="15">
        <v>45896</v>
      </c>
      <c r="H27" s="16">
        <v>0</v>
      </c>
      <c r="I27" s="67" t="s">
        <v>125</v>
      </c>
    </row>
    <row r="28" spans="1:9" ht="54.75" customHeight="1" x14ac:dyDescent="0.25">
      <c r="A28" s="34">
        <v>45865</v>
      </c>
      <c r="B28" s="13" t="s">
        <v>112</v>
      </c>
      <c r="C28" s="14" t="s">
        <v>89</v>
      </c>
      <c r="D28" s="65" t="s">
        <v>98</v>
      </c>
      <c r="E28" s="10" t="s">
        <v>121</v>
      </c>
      <c r="F28" s="12">
        <v>49918.55</v>
      </c>
      <c r="G28" s="15">
        <v>45896</v>
      </c>
      <c r="H28" s="16">
        <v>0</v>
      </c>
      <c r="I28" s="67" t="s">
        <v>125</v>
      </c>
    </row>
    <row r="29" spans="1:9" ht="54.75" customHeight="1" x14ac:dyDescent="0.25">
      <c r="A29" s="34">
        <v>45865</v>
      </c>
      <c r="B29" s="13" t="s">
        <v>113</v>
      </c>
      <c r="C29" s="14" t="s">
        <v>89</v>
      </c>
      <c r="D29" s="65" t="s">
        <v>99</v>
      </c>
      <c r="E29" s="10" t="s">
        <v>74</v>
      </c>
      <c r="F29" s="12">
        <v>238885.27</v>
      </c>
      <c r="G29" s="15">
        <v>45896</v>
      </c>
      <c r="H29" s="16">
        <v>0</v>
      </c>
      <c r="I29" s="67" t="s">
        <v>125</v>
      </c>
    </row>
    <row r="30" spans="1:9" ht="54.75" customHeight="1" x14ac:dyDescent="0.25">
      <c r="A30" s="34">
        <v>45865</v>
      </c>
      <c r="B30" s="13" t="s">
        <v>114</v>
      </c>
      <c r="C30" s="14" t="s">
        <v>89</v>
      </c>
      <c r="D30" s="65" t="s">
        <v>100</v>
      </c>
      <c r="E30" s="10" t="s">
        <v>74</v>
      </c>
      <c r="F30" s="12">
        <v>55702.89</v>
      </c>
      <c r="G30" s="15">
        <v>45896</v>
      </c>
      <c r="H30" s="16">
        <v>0</v>
      </c>
      <c r="I30" s="67" t="s">
        <v>125</v>
      </c>
    </row>
    <row r="31" spans="1:9" ht="58.5" customHeight="1" x14ac:dyDescent="0.25">
      <c r="A31" s="34">
        <v>45865</v>
      </c>
      <c r="B31" s="13" t="s">
        <v>115</v>
      </c>
      <c r="C31" s="14" t="s">
        <v>89</v>
      </c>
      <c r="D31" s="65" t="s">
        <v>101</v>
      </c>
      <c r="E31" s="10" t="s">
        <v>122</v>
      </c>
      <c r="F31" s="12">
        <v>386594.51</v>
      </c>
      <c r="G31" s="15">
        <v>45896</v>
      </c>
      <c r="H31" s="16">
        <v>0</v>
      </c>
      <c r="I31" s="67" t="s">
        <v>125</v>
      </c>
    </row>
    <row r="32" spans="1:9" ht="58.5" customHeight="1" x14ac:dyDescent="0.25">
      <c r="A32" s="34">
        <v>45867</v>
      </c>
      <c r="B32" s="13" t="s">
        <v>118</v>
      </c>
      <c r="C32" s="14" t="s">
        <v>91</v>
      </c>
      <c r="D32" s="65" t="s">
        <v>103</v>
      </c>
      <c r="E32" s="10" t="s">
        <v>46</v>
      </c>
      <c r="F32" s="12">
        <v>30016</v>
      </c>
      <c r="G32" s="15">
        <v>45868</v>
      </c>
      <c r="H32" s="16">
        <v>0</v>
      </c>
      <c r="I32" s="67" t="s">
        <v>128</v>
      </c>
    </row>
    <row r="33" spans="1:9" ht="58.5" customHeight="1" x14ac:dyDescent="0.25">
      <c r="A33" s="34">
        <v>45867</v>
      </c>
      <c r="B33" s="13" t="s">
        <v>119</v>
      </c>
      <c r="C33" s="14" t="s">
        <v>45</v>
      </c>
      <c r="D33" s="65" t="s">
        <v>104</v>
      </c>
      <c r="E33" s="10" t="s">
        <v>46</v>
      </c>
      <c r="F33" s="12">
        <v>11172</v>
      </c>
      <c r="G33" s="15">
        <v>45897</v>
      </c>
      <c r="H33" s="16">
        <v>0</v>
      </c>
      <c r="I33" s="67" t="s">
        <v>128</v>
      </c>
    </row>
    <row r="34" spans="1:9" ht="46.5" customHeight="1" thickBot="1" x14ac:dyDescent="0.4">
      <c r="A34" s="73" t="s">
        <v>13</v>
      </c>
      <c r="B34" s="74"/>
      <c r="C34" s="74"/>
      <c r="D34" s="74"/>
      <c r="E34" s="74"/>
      <c r="F34" s="56">
        <f>SUM(F8:F33)</f>
        <v>3529140.8899999997</v>
      </c>
      <c r="G34" s="57"/>
      <c r="H34" s="58"/>
      <c r="I34" s="59"/>
    </row>
    <row r="35" spans="1:9" ht="46.5" customHeight="1" x14ac:dyDescent="0.35">
      <c r="A35" s="23" t="s">
        <v>6</v>
      </c>
      <c r="B35" s="35"/>
      <c r="C35" s="35"/>
      <c r="D35" s="35"/>
      <c r="E35" s="35"/>
      <c r="F35" s="36"/>
      <c r="G35" s="37"/>
      <c r="H35" s="17"/>
      <c r="I35" s="18"/>
    </row>
    <row r="36" spans="1:9" ht="44.25" customHeight="1" x14ac:dyDescent="0.25"/>
    <row r="37" spans="1:9" ht="44.25" customHeight="1" x14ac:dyDescent="0.25"/>
    <row r="38" spans="1:9" ht="44.25" customHeight="1" x14ac:dyDescent="0.25"/>
    <row r="39" spans="1:9" ht="44.25" customHeight="1" x14ac:dyDescent="0.25"/>
    <row r="40" spans="1:9" s="4" customFormat="1" ht="44.25" customHeight="1" x14ac:dyDescent="0.25">
      <c r="B40"/>
      <c r="C40" s="1"/>
      <c r="D40" s="2"/>
      <c r="E40" s="1"/>
      <c r="F40" s="3"/>
      <c r="G40"/>
      <c r="H40"/>
      <c r="I40"/>
    </row>
  </sheetData>
  <autoFilter ref="A7:I34" xr:uid="{474A0AF1-24C5-436C-80D1-E334E147C54A}"/>
  <sortState xmlns:xlrd2="http://schemas.microsoft.com/office/spreadsheetml/2017/richdata2" ref="A8:I33">
    <sortCondition ref="A8:A33"/>
  </sortState>
  <mergeCells count="4">
    <mergeCell ref="A4:I4"/>
    <mergeCell ref="A5:I5"/>
    <mergeCell ref="A6:I6"/>
    <mergeCell ref="A34:E34"/>
  </mergeCells>
  <pageMargins left="0.86614173228346458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JUNIO 2025</vt:lpstr>
      <vt:lpstr>JULIO 2025</vt:lpstr>
      <vt:lpstr>'JULIO 2025'!Área_de_impresión</vt:lpstr>
      <vt:lpstr>'JUNIO 2025'!Área_de_impresión</vt:lpstr>
      <vt:lpstr>'JULIO 2025'!Títulos_a_imprimir</vt:lpstr>
      <vt:lpstr>'JUNIO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2025-08-07T15:27:33Z</cp:lastPrinted>
  <dcterms:created xsi:type="dcterms:W3CDTF">2014-02-18T20:25:00Z</dcterms:created>
  <dcterms:modified xsi:type="dcterms:W3CDTF">2025-08-08T17:58:31Z</dcterms:modified>
</cp:coreProperties>
</file>