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EJECUCION MENSUAL 2025/"/>
    </mc:Choice>
  </mc:AlternateContent>
  <xr:revisionPtr revIDLastSave="18" documentId="13_ncr:1_{4F687A32-BB2F-4898-8245-D824C369E22A}" xr6:coauthVersionLast="47" xr6:coauthVersionMax="47" xr10:uidLastSave="{4CC772AA-37A6-46B5-B865-8812CA0DB343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<sst xmlns="http://schemas.openxmlformats.org/spreadsheetml/2006/main" count="105" uniqueCount="104">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</sst>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28575</xdr:rowOff>
    </xdr:from>
    <xdr:to>
      <xdr:col>2</xdr:col>
      <xdr:colOff>457200</xdr:colOff>
      <xdr:row>6</xdr:row>
      <xdr:rowOff>238124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4124325" y="28575"/>
          <a:ext cx="11430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P99" sqref="P99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hidden="1" customWidth="1"/>
    <col min="7" max="7" width="14.140625" hidden="1" customWidth="1"/>
    <col min="8" max="8" width="15.7109375" hidden="1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161903995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0</v>
      </c>
      <c r="G14" s="14">
        <f t="shared" si="1"/>
        <v>0</v>
      </c>
      <c r="H14" s="14">
        <f t="shared" si="1"/>
        <v>0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8594563.1600000001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3846359.37</v>
      </c>
      <c r="F15" s="7">
        <f t="shared" ref="F15:O15" si="4">SUM(F16:F20)</f>
        <v>0</v>
      </c>
      <c r="G15" s="7">
        <f t="shared" si="4"/>
        <v>0</v>
      </c>
      <c r="H15" s="7">
        <f t="shared" si="4"/>
        <v>0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8144190.2400000002</v>
      </c>
    </row>
    <row r="16" spans="1:16" ht="15" customHeight="1" x14ac:dyDescent="0.25">
      <c r="A16" s="4" t="s">
        <v>3</v>
      </c>
      <c r="B16" s="11">
        <v>49945000</v>
      </c>
      <c r="C16" s="11">
        <v>49945000</v>
      </c>
      <c r="D16" s="11">
        <v>3393837.1</v>
      </c>
      <c r="E16" s="11">
        <v>2942365.6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>
        <f>SUM(D16:O16)</f>
        <v>6336202.7000000002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>
        <f>SUM(D17:O17)</f>
        <v>838000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484993.77</v>
      </c>
      <c r="E20" s="11">
        <v>484993.77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>
        <f>SUM(D20:O20)</f>
        <v>969987.54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60723714</v>
      </c>
      <c r="D21" s="7">
        <f t="shared" ref="D21:E21" si="6">SUM(D22:D30)</f>
        <v>18936.46</v>
      </c>
      <c r="E21" s="7">
        <f t="shared" si="6"/>
        <v>18936.46</v>
      </c>
      <c r="F21" s="7">
        <f t="shared" ref="F21:O21" si="7">SUM(F22:F30)</f>
        <v>0</v>
      </c>
      <c r="G21" s="7">
        <f t="shared" si="7"/>
        <v>0</v>
      </c>
      <c r="H21" s="7">
        <f t="shared" si="7"/>
        <v>0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37872.92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0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0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0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37872.92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47916014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199000</v>
      </c>
      <c r="F31" s="7">
        <f t="shared" ref="F31:O31" si="11">SUM(F32:F40)</f>
        <v>0</v>
      </c>
      <c r="G31" s="7">
        <f t="shared" si="11"/>
        <v>0</v>
      </c>
      <c r="H31" s="7">
        <f t="shared" si="11"/>
        <v>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412500</v>
      </c>
    </row>
    <row r="32" spans="1:37" x14ac:dyDescent="0.25">
      <c r="A32" s="4" t="s">
        <v>17</v>
      </c>
      <c r="B32" s="11">
        <v>4350100</v>
      </c>
      <c r="C32" s="11">
        <v>4350100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0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972850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0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29">
        <v>2812590</v>
      </c>
      <c r="C38" s="29">
        <v>2812590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412500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6984707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161903995</v>
      </c>
      <c r="D79" s="10">
        <f t="shared" ref="D79:E79" si="37">+D15+D21+D31+D41+D49+D57+D67+D72+D75</f>
        <v>4530267.33</v>
      </c>
      <c r="E79" s="10">
        <f t="shared" si="37"/>
        <v>4064295.83</v>
      </c>
      <c r="F79" s="10">
        <f t="shared" ref="F79:O79" si="38">+F15+F21+F31+F41+F49+F57+F67+F72+F75</f>
        <v>0</v>
      </c>
      <c r="G79" s="10">
        <f t="shared" si="38"/>
        <v>0</v>
      </c>
      <c r="H79" s="10">
        <f t="shared" si="38"/>
        <v>0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8594563.1600000001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161903995</v>
      </c>
      <c r="D92" s="20">
        <f t="shared" ref="D92" si="56">+D79+D90</f>
        <v>4530267.33</v>
      </c>
      <c r="E92" s="20">
        <f t="shared" ref="E92" si="57">+E79+E90</f>
        <v>4064295.83</v>
      </c>
      <c r="F92" s="20">
        <f t="shared" ref="F92:O92" si="58">+F79+F90</f>
        <v>0</v>
      </c>
      <c r="G92" s="20">
        <f t="shared" si="58"/>
        <v>0</v>
      </c>
      <c r="H92" s="20">
        <f t="shared" si="58"/>
        <v>0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8594563.1600000001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2025-03-03T13:10:53Z</cp:lastPrinted>
  <dcterms:created xsi:type="dcterms:W3CDTF">2018-04-17T18:57:16Z</dcterms:created>
  <dcterms:modified xsi:type="dcterms:W3CDTF">2025-03-03T13:14:03Z</dcterms:modified>
</cp:coreProperties>
</file>