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5\MARZO\"/>
    </mc:Choice>
  </mc:AlternateContent>
  <xr:revisionPtr revIDLastSave="0" documentId="13_ncr:1_{66377FFA-A9EF-4F4D-9A33-0B00F953AB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0" l="1"/>
  <c r="C27" i="10"/>
  <c r="C33" i="10" s="1"/>
  <c r="C14" i="10" l="1"/>
  <c r="C21" i="10" l="1"/>
  <c r="C36" i="10" s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<sst xmlns="http://schemas.openxmlformats.org/spreadsheetml/2006/main" count="28" uniqueCount="28">
  <si>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</si>
  <si>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</si>
  <si>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</si>
  <si>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</si>
  <si>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</si>
  <si>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</si>
  <si>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</si>
  <si>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</si>
  <si>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</si>
  <si>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</si>
  <si>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</si>
  <si>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</si>
  <si>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</si>
  <si>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</si>
  <si>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</si>
  <si>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</si>
  <si>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</si>
  <si>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</si>
  <si>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</si>
  <si>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</si>
  <si>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</si>
  <si>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</si>
  <si>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</si>
  <si>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</si>
  <si>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</si>
  <si>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</si>
  <si>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</si>
  <si>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31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</si>
</sst>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0" xfId="0" applyFont="1" applyAlignment="1">
      <alignment vertical="center"/>
    </xf>
    <xf numFmtId="164" fontId="2" fillId="0" borderId="0" xfId="1" applyFont="1" applyAlignment="1">
      <alignment vertical="center"/>
    </xf>
    <xf numFmtId="164" fontId="2" fillId="0" borderId="1" xfId="1" applyFont="1" applyBorder="1" applyAlignment="1">
      <alignment vertical="center"/>
    </xf>
    <xf numFmtId="164" fontId="3" fillId="0" borderId="0" xfId="1" applyFont="1" applyAlignment="1">
      <alignment vertical="center"/>
    </xf>
    <xf numFmtId="164" fontId="3" fillId="0" borderId="1" xfId="1" applyFont="1" applyBorder="1" applyAlignment="1">
      <alignment vertical="center"/>
    </xf>
    <xf numFmtId="164" fontId="3" fillId="0" borderId="0" xfId="1" applyFont="1" applyBorder="1" applyAlignment="1">
      <alignment vertical="center"/>
    </xf>
    <xf numFmtId="164" fontId="3" fillId="0" borderId="2" xfId="1" applyFont="1" applyBorder="1" applyAlignment="1">
      <alignment vertical="center"/>
    </xf>
    <xf numFmtId="164" fontId="2" fillId="0" borderId="0" xfId="1" applyFont="1" applyBorder="1" applyAlignment="1">
      <alignment vertical="center"/>
    </xf>
    <xf numFmtId="164" fontId="2" fillId="2" borderId="1" xfId="1" applyFont="1" applyFill="1" applyBorder="1" applyAlignment="1">
      <alignment vertical="center"/>
    </xf>
    <xf numFmtId="164" fontId="2" fillId="2" borderId="0" xfId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2714625</xdr:colOff>
      <xdr:row>0</xdr:row>
      <xdr:rowOff>0</xdr:rowOff>
    </xdr:from>
    <xdr:to>
      <xdr:col>1</xdr:col>
      <xdr:colOff>1171575</xdr:colOff>
      <xdr:row>2</xdr:row>
      <xdr:rowOff>19050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0"/>
          <a:ext cx="1390650" cy="6000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2"/>
  <sheetViews>
    <sheetView showGridLines="0" tabSelected="1" showRuler="0" topLeftCell="A31" zoomScaleNormal="100" workbookViewId="0">
      <selection activeCell="A40" sqref="A40:XFD4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8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5" t="s">
        <v>0</v>
      </c>
      <c r="B8" s="5"/>
      <c r="C8" s="9"/>
    </row>
    <row r="9" spans="1:3" s="3" customFormat="1" ht="3.75" customHeight="1" x14ac:dyDescent="0.25">
      <c r="A9" s="5"/>
      <c r="B9" s="5"/>
      <c r="C9" s="9"/>
    </row>
    <row r="10" spans="1:3" ht="17.25" customHeight="1" x14ac:dyDescent="0.25">
      <c r="A10" s="2" t="s">
        <v>19</v>
      </c>
      <c r="B10" s="2"/>
      <c r="C10" s="10"/>
    </row>
    <row r="11" spans="1:3" ht="16.5" customHeight="1" x14ac:dyDescent="0.25">
      <c r="A11" s="4" t="s">
        <v>10</v>
      </c>
      <c r="B11" s="4"/>
      <c r="C11" s="10">
        <v>564867562.70000005</v>
      </c>
    </row>
    <row r="12" spans="1:3" ht="17.25" customHeight="1" x14ac:dyDescent="0.25">
      <c r="A12" s="4" t="s">
        <v>11</v>
      </c>
      <c r="B12" s="4"/>
      <c r="C12" s="10">
        <v>0</v>
      </c>
    </row>
    <row r="13" spans="1:3" ht="20.100000000000001" customHeight="1" x14ac:dyDescent="0.25">
      <c r="A13" s="4" t="s">
        <v>12</v>
      </c>
      <c r="B13" s="4"/>
      <c r="C13" s="17">
        <v>14135174.76</v>
      </c>
    </row>
    <row r="14" spans="1:3" ht="20.100000000000001" customHeight="1" x14ac:dyDescent="0.25">
      <c r="A14" s="2" t="s">
        <v>1</v>
      </c>
      <c r="B14" s="2"/>
      <c r="C14" s="12">
        <f>+C11+C12+C13</f>
        <v>579002737.46000004</v>
      </c>
    </row>
    <row r="15" spans="1:3" ht="6.95" customHeight="1" x14ac:dyDescent="0.25">
      <c r="A15" s="2"/>
      <c r="B15" s="2"/>
      <c r="C15" s="12"/>
    </row>
    <row r="16" spans="1:3" x14ac:dyDescent="0.25">
      <c r="A16" s="2" t="s">
        <v>2</v>
      </c>
      <c r="B16" s="2"/>
      <c r="C16" s="10"/>
    </row>
    <row r="17" spans="1:3" ht="20.100000000000001" customHeight="1" x14ac:dyDescent="0.25">
      <c r="A17" s="4" t="s">
        <v>13</v>
      </c>
      <c r="B17" s="4"/>
      <c r="C17" s="18">
        <v>590336842.88</v>
      </c>
    </row>
    <row r="18" spans="1:3" ht="20.100000000000001" customHeight="1" x14ac:dyDescent="0.25">
      <c r="A18" s="4" t="s">
        <v>14</v>
      </c>
      <c r="B18" s="16"/>
      <c r="C18" s="17">
        <v>12257806.199999999</v>
      </c>
    </row>
    <row r="19" spans="1:3" ht="19.5" customHeight="1" x14ac:dyDescent="0.25">
      <c r="A19" s="2" t="s">
        <v>3</v>
      </c>
      <c r="B19" s="2"/>
      <c r="C19" s="13">
        <f>+C17+C18</f>
        <v>602594649.08000004</v>
      </c>
    </row>
    <row r="20" spans="1:3" ht="6.95" customHeight="1" x14ac:dyDescent="0.25">
      <c r="A20" s="2"/>
      <c r="B20" s="2"/>
      <c r="C20" s="14"/>
    </row>
    <row r="21" spans="1:3" ht="20.25" customHeight="1" thickBot="1" x14ac:dyDescent="0.3">
      <c r="A21" s="2" t="s">
        <v>4</v>
      </c>
      <c r="B21" s="2"/>
      <c r="C21" s="15">
        <f>+C14+C19</f>
        <v>1181597386.54</v>
      </c>
    </row>
    <row r="22" spans="1:3" ht="6.95" customHeight="1" thickTop="1" x14ac:dyDescent="0.25">
      <c r="A22" s="2"/>
      <c r="B22" s="2"/>
      <c r="C22" s="14"/>
    </row>
    <row r="23" spans="1:3" ht="22.5" customHeight="1" x14ac:dyDescent="0.25">
      <c r="A23" s="5" t="s">
        <v>20</v>
      </c>
      <c r="B23" s="5"/>
      <c r="C23" s="10"/>
    </row>
    <row r="24" spans="1:3" ht="6.95" customHeight="1" x14ac:dyDescent="0.25">
      <c r="A24" s="4"/>
      <c r="B24" s="4"/>
      <c r="C24" s="10"/>
    </row>
    <row r="25" spans="1:3" ht="16.5" customHeight="1" x14ac:dyDescent="0.25">
      <c r="A25" s="2" t="s">
        <v>26</v>
      </c>
      <c r="B25" s="2"/>
      <c r="C25" s="10"/>
    </row>
    <row r="26" spans="1:3" ht="17.25" customHeight="1" x14ac:dyDescent="0.25">
      <c r="A26" s="4" t="s">
        <v>15</v>
      </c>
      <c r="B26" s="4"/>
      <c r="C26" s="11">
        <v>1253617.25</v>
      </c>
    </row>
    <row r="27" spans="1:3" ht="25.5" customHeight="1" x14ac:dyDescent="0.25">
      <c r="A27" s="2" t="s">
        <v>21</v>
      </c>
      <c r="B27" s="4"/>
      <c r="C27" s="14">
        <f>+C26</f>
        <v>1253617.25</v>
      </c>
    </row>
    <row r="28" spans="1:3" ht="6.95" customHeight="1" x14ac:dyDescent="0.25">
      <c r="A28" s="4"/>
      <c r="B28" s="4"/>
      <c r="C28" s="16"/>
    </row>
    <row r="29" spans="1:3" ht="15.75" x14ac:dyDescent="0.25">
      <c r="A29" s="2" t="s">
        <v>25</v>
      </c>
      <c r="B29" s="4"/>
      <c r="C29" s="16"/>
    </row>
    <row r="30" spans="1:3" ht="20.100000000000001" customHeight="1" x14ac:dyDescent="0.25">
      <c r="A30" s="4" t="s">
        <v>22</v>
      </c>
      <c r="B30" s="4"/>
      <c r="C30" s="11">
        <v>0</v>
      </c>
    </row>
    <row r="31" spans="1:3" ht="20.100000000000001" customHeight="1" x14ac:dyDescent="0.25">
      <c r="A31" s="2" t="s">
        <v>23</v>
      </c>
      <c r="B31" s="4"/>
      <c r="C31" s="11">
        <v>0</v>
      </c>
    </row>
    <row r="32" spans="1:3" ht="6.95" customHeight="1" x14ac:dyDescent="0.25">
      <c r="A32" s="2"/>
      <c r="B32" s="4"/>
      <c r="C32" s="16"/>
    </row>
    <row r="33" spans="1:3" ht="20.100000000000001" customHeight="1" x14ac:dyDescent="0.25">
      <c r="A33" s="2" t="s">
        <v>24</v>
      </c>
      <c r="B33" s="2"/>
      <c r="C33" s="12">
        <f>+C27+C31</f>
        <v>1253617.25</v>
      </c>
    </row>
    <row r="34" spans="1:3" ht="6.95" customHeight="1" x14ac:dyDescent="0.25">
      <c r="A34" s="2"/>
      <c r="B34" s="2"/>
      <c r="C34" s="12"/>
    </row>
    <row r="35" spans="1:3" ht="19.5" customHeight="1" x14ac:dyDescent="0.25">
      <c r="A35" s="5" t="s">
        <v>5</v>
      </c>
      <c r="B35" s="5"/>
      <c r="C35" s="10"/>
    </row>
    <row r="36" spans="1:3" ht="19.5" customHeight="1" x14ac:dyDescent="0.25">
      <c r="A36" s="7" t="s">
        <v>16</v>
      </c>
      <c r="B36" s="4"/>
      <c r="C36" s="11">
        <f>+C21-C26</f>
        <v>1180343769.29</v>
      </c>
    </row>
    <row r="37" spans="1:3" ht="6.95" customHeight="1" x14ac:dyDescent="0.25">
      <c r="A37" s="7"/>
      <c r="B37" s="4"/>
      <c r="C37" s="16"/>
    </row>
    <row r="38" spans="1:3" ht="18.75" customHeight="1" thickBot="1" x14ac:dyDescent="0.3">
      <c r="A38" s="2" t="s">
        <v>6</v>
      </c>
      <c r="B38" s="2"/>
      <c r="C38" s="15">
        <f>+C33+C36</f>
        <v>1181597386.54</v>
      </c>
    </row>
    <row r="39" spans="1:3" ht="3" hidden="1" customHeight="1" thickTop="1" thickBot="1" x14ac:dyDescent="0.3">
      <c r="A39" s="1"/>
      <c r="B39" s="1"/>
      <c r="C39" s="6"/>
    </row>
    <row r="40" spans="1:3" ht="12" customHeight="1" thickTop="1" x14ac:dyDescent="0.25">
      <c r="A40" s="23"/>
      <c r="B40" s="23"/>
      <c r="C40" s="23"/>
    </row>
    <row r="41" spans="1:3" ht="23.25" customHeight="1" x14ac:dyDescent="0.25">
      <c r="A41" s="20" t="s">
        <v>17</v>
      </c>
      <c r="B41" s="20"/>
      <c r="C41" s="20"/>
    </row>
    <row r="42" spans="1:3" ht="18.75" customHeight="1" x14ac:dyDescent="0.25">
      <c r="A42" s="20" t="s">
        <v>18</v>
      </c>
      <c r="B42" s="20"/>
      <c r="C42" s="20"/>
    </row>
  </sheetData>
  <mergeCells count="7">
    <mergeCell ref="A3:C3"/>
    <mergeCell ref="A41:C41"/>
    <mergeCell ref="A42:C42"/>
    <mergeCell ref="A4:C4"/>
    <mergeCell ref="A5:C5"/>
    <mergeCell ref="A6:C6"/>
    <mergeCell ref="A40:C40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2025-04-07T13:08:47Z</cp:lastPrinted>
  <dcterms:created xsi:type="dcterms:W3CDTF">2017-02-06T14:29:28Z</dcterms:created>
  <dcterms:modified xsi:type="dcterms:W3CDTF">2025-04-07T17:43:00Z</dcterms:modified>
</cp:coreProperties>
</file>