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OneDrive - Ministerio de Hacienda\Escritorio\EJECUCION MENSUAL 2025\"/>
    </mc:Choice>
  </mc:AlternateContent>
  <xr:revisionPtr revIDLastSave="0" documentId="13_ncr:1_{4F687A32-BB2F-4898-8245-D824C369E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<sst xmlns="http://schemas.openxmlformats.org/spreadsheetml/2006/main" count="105" uniqueCount="104">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</sst>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3381375</xdr:colOff>
      <xdr:row>2</xdr:row>
      <xdr:rowOff>9525</xdr:rowOff>
    </xdr:from>
    <xdr:to>
      <xdr:col>1</xdr:col>
      <xdr:colOff>857250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381375" y="95250"/>
          <a:ext cx="1143000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3571875</xdr:colOff>
      <xdr:row>95</xdr:row>
      <xdr:rowOff>36740</xdr:rowOff>
    </xdr:from>
    <xdr:to>
      <xdr:col>2</xdr:col>
      <xdr:colOff>1190625</xdr:colOff>
      <xdr:row>101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68B60A-4169-44EB-81BA-898673D1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3144390"/>
          <a:ext cx="2428875" cy="111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10" sqref="A10:P10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hidden="1" customWidth="1"/>
    <col min="6" max="6" width="13.5703125" hidden="1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161903995</v>
      </c>
      <c r="D14" s="14">
        <f>+D15+D21+D31+D41+D49+D57+D67+D72+D75</f>
        <v>4530267.33</v>
      </c>
      <c r="E14" s="14">
        <f t="shared" ref="E14" si="0">+E15+E21+E31+E41+E49+E57+E67+E72+E75</f>
        <v>0</v>
      </c>
      <c r="F14" s="14">
        <f t="shared" ref="F14:O14" si="1">+F15+F21+F31+F41+F49+F57+F67+F72+F75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4530267.33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3">SUM(D16:D20)</f>
        <v>4297830.87</v>
      </c>
      <c r="E15" s="7">
        <f t="shared" si="3"/>
        <v>0</v>
      </c>
      <c r="F15" s="7">
        <f t="shared" ref="F15:O15" si="4">SUM(F16:F20)</f>
        <v>0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4297830.87</v>
      </c>
    </row>
    <row r="16" spans="1:16" ht="15" customHeight="1" x14ac:dyDescent="0.25">
      <c r="A16" s="4" t="s">
        <v>3</v>
      </c>
      <c r="B16" s="11">
        <v>49945000</v>
      </c>
      <c r="C16" s="11">
        <v>49945000</v>
      </c>
      <c r="D16" s="11">
        <v>3393837.1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3393837.1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>SUM(D17:O17)</f>
        <v>419000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484993.77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>SUM(D20:O20)</f>
        <v>484993.77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60723714</v>
      </c>
      <c r="D21" s="7">
        <f t="shared" ref="D21:E21" si="6">SUM(D22:D30)</f>
        <v>18936.46</v>
      </c>
      <c r="E21" s="7">
        <f t="shared" si="6"/>
        <v>0</v>
      </c>
      <c r="F21" s="7">
        <f t="shared" ref="F21:O21" si="7">SUM(F22:F30)</f>
        <v>0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18936.46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0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18936.46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47916014</v>
      </c>
      <c r="C29" s="11">
        <v>47916014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10">SUM(D32:D40)</f>
        <v>213500</v>
      </c>
      <c r="E31" s="7">
        <f t="shared" si="10"/>
        <v>0</v>
      </c>
      <c r="F31" s="7">
        <f t="shared" ref="F31:O31" si="11">SUM(F32:F40)</f>
        <v>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213500</v>
      </c>
    </row>
    <row r="32" spans="1:37" x14ac:dyDescent="0.25">
      <c r="A32" s="4" t="s">
        <v>17</v>
      </c>
      <c r="B32" s="11">
        <v>4350100</v>
      </c>
      <c r="C32" s="11">
        <v>4350100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0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100</v>
      </c>
      <c r="B34" s="27">
        <v>972850</v>
      </c>
      <c r="C34" s="27">
        <v>972850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0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2812590</v>
      </c>
      <c r="C38" s="29">
        <v>2812590</v>
      </c>
      <c r="D38" s="27">
        <v>213500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213500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6984707</v>
      </c>
      <c r="C40" s="11">
        <v>6984707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161903995</v>
      </c>
      <c r="D79" s="10">
        <f t="shared" ref="D79:E79" si="37">+D15+D21+D31+D41+D49+D57+D67+D72+D75</f>
        <v>4530267.33</v>
      </c>
      <c r="E79" s="10">
        <f t="shared" si="37"/>
        <v>0</v>
      </c>
      <c r="F79" s="10">
        <f t="shared" ref="F79:O79" si="38">+F15+F21+F31+F41+F49+F57+F67+F72+F75</f>
        <v>0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4530267.33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161903995</v>
      </c>
      <c r="C92" s="20">
        <f>+C79+C90</f>
        <v>161903995</v>
      </c>
      <c r="D92" s="20">
        <f t="shared" ref="D92" si="56">+D79+D90</f>
        <v>4530267.33</v>
      </c>
      <c r="E92" s="20">
        <f t="shared" ref="E92" si="57">+E79+E90</f>
        <v>0</v>
      </c>
      <c r="F92" s="20">
        <f t="shared" ref="F92:O92" si="58">+F79+F90</f>
        <v>0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4530267.33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2025-02-04T17:13:05Z</cp:lastPrinted>
  <dcterms:created xsi:type="dcterms:W3CDTF">2018-04-17T18:57:16Z</dcterms:created>
  <dcterms:modified xsi:type="dcterms:W3CDTF">2025-02-04T17:14:58Z</dcterms:modified>
</cp:coreProperties>
</file>