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NOVIEMBRE\"/>
    </mc:Choice>
  </mc:AlternateContent>
  <xr:revisionPtr revIDLastSave="0" documentId="13_ncr:1_{7F466CD1-D6F0-4E6E-B5D8-642A1F44096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CTUBRE 2024" sheetId="5" r:id="rId1"/>
    <sheet name="NOVIEMBRE 2024" sheetId="9" r:id="rId2"/>
  </sheets>
  <definedNames>
    <definedName name="_xlnm._FilterDatabase" localSheetId="1" hidden="1">'NOVIEMBRE 2024'!$A$7:$I$24</definedName>
    <definedName name="_xlnm._FilterDatabase" localSheetId="0" hidden="1">'OCTUBRE 2024'!$A$7:$J$24</definedName>
    <definedName name="_xlnm.Print_Area" localSheetId="1">'NOVIEMBRE 2024'!$A$1:$I$25</definedName>
    <definedName name="_xlnm.Print_Area" localSheetId="0">'OCTUBRE 2024'!$A$1:$J$25</definedName>
    <definedName name="_xlnm.Print_Titles" localSheetId="1">'NOVIEMBRE 2024'!$1:$7</definedName>
    <definedName name="_xlnm.Print_Titles" localSheetId="0">'OCTUBRE 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5" l="1"/>
  <c r="H24" i="5"/>
  <c r="F24" i="9"/>
</calcChain>
</file>

<file path=xl/sharedStrings.xml><?xml version="1.0" encoding="utf-8"?>
<sst xmlns="http://schemas.openxmlformats.org/spreadsheetml/2006/main" count="199" uniqueCount="94">
  <si>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</si>
  <si>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</si>
  <si>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</si>
  <si>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</si>
  <si>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</si>
  <si>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</si>
  <si>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</si>
  <si>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</si>
  <si>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</si>
  <si>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</si>
  <si>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</si>
  <si>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</si>
  <si>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</si>
  <si>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</si>
  <si>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</si>
  <si>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</si>
  <si>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</si>
  <si>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</si>
  <si>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</si>
  <si>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</si>
  <si>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</si>
  <si>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</si>
  <si>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</si>
  <si>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</si>
  <si>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</si>
  <si>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</si>
  <si>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</si>
  <si>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</si>
  <si>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</si>
  <si>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</si>
  <si>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</si>
  <si>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</si>
  <si>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</si>
  <si>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</si>
  <si>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</si>
  <si>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</si>
  <si>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</si>
  <si>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</si>
  <si>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</si>
  <si>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</si>
  <si>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AQUASEPTICOS, S. R. L</t>
  </si>
  <si>
    <t>SERVICIOS DE LIMPIEZA PARA CAMARA SEPTICAS, MH.</t>
  </si>
  <si>
    <t>B1500000304</t>
  </si>
  <si>
    <t>ECOCONTROL SRL</t>
  </si>
  <si>
    <t>PUNTOMAC SRL</t>
  </si>
  <si>
    <t>BROTHERS RSR SUPPLY OFFICES, SRL</t>
  </si>
  <si>
    <t>BEST SUPPLY, SRL</t>
  </si>
  <si>
    <t>ASOCIACION DE BANCOS COMERCIALES DE LA REPUBLICA DOMINICANA (ABA)</t>
  </si>
  <si>
    <t>SERVICIOS DE FUMIGACION CORRESPONDIENTES A 6 APLICACIONES DESDE 01/07/2024/ HASTA 11/10/2024, MH.</t>
  </si>
  <si>
    <t>ADQ. DE COMPUTADOR APPLE MACBOOK PRO 14 M3, MH.</t>
  </si>
  <si>
    <t>ADQ. SUMINISTRO DE OFICINA, MH.</t>
  </si>
  <si>
    <t>ADQ. DE MAQUINA SUMADORA, MH.</t>
  </si>
  <si>
    <t>ADQ. SUMINISTROS DE OFICINA, MH.</t>
  </si>
  <si>
    <t>PAGO PARTICIPACION  EN LA CERTIFICACION ESPECIALISTA EN ANTILAVADO DE  DE DINERO ''CAMS'', PARA COLABORADORES DEL MINISTERIO, MH.</t>
  </si>
  <si>
    <t>B1500001059</t>
  </si>
  <si>
    <t>B1500001291</t>
  </si>
  <si>
    <t>B1500001293</t>
  </si>
  <si>
    <t>B1500000811</t>
  </si>
  <si>
    <t>B1500000516</t>
  </si>
  <si>
    <t>2.6.1.3.01</t>
  </si>
  <si>
    <t>2.3.3.2.01           2.3.9.2.01            2.3.9.6.01</t>
  </si>
  <si>
    <t>2.2.8.7.04</t>
  </si>
  <si>
    <t>2.3.9.2.01           2.3.9.6.01</t>
  </si>
  <si>
    <t xml:space="preserve">                                                                        Correspondiente al octubre del año 2024                                                                    </t>
  </si>
  <si>
    <t>B1500000051</t>
  </si>
  <si>
    <t>6385-1</t>
  </si>
  <si>
    <t>6380-1</t>
  </si>
  <si>
    <t>6372-1</t>
  </si>
  <si>
    <t>6396-1</t>
  </si>
  <si>
    <t>6398-1</t>
  </si>
  <si>
    <t>B1500002681</t>
  </si>
  <si>
    <t>B1500000234</t>
  </si>
  <si>
    <t>B1500000315</t>
  </si>
  <si>
    <t>B1500000316</t>
  </si>
  <si>
    <t>B1500000197</t>
  </si>
  <si>
    <t>B1500000334</t>
  </si>
  <si>
    <t>UNIVERSIDAD AUTONOMA DE SANTO DOMINGO</t>
  </si>
  <si>
    <t>COMERCIAL AKOO, SRL</t>
  </si>
  <si>
    <t>INSTITUTO DE TECNOLOGIA INDUSTRIAL QUEZADA, SRL</t>
  </si>
  <si>
    <t>PRINTPAINT BALBI, SRL</t>
  </si>
  <si>
    <t>GRUPO EIKOVA GROUP SRL</t>
  </si>
  <si>
    <t xml:space="preserve">PAGO TOTAL DE LA ''MAESTRIA EN FINANZAS Y MERCADOS DE CAPITALES'' A FAVOR DE LA COLABORADORA BRENDA NINOSKA ROSARIO PAULINO, COORDINADORA DGCJA. MH. </t>
  </si>
  <si>
    <t>ADQ. DE ALCOHOL ISOPROPILICO, CP.</t>
  </si>
  <si>
    <t>CURSO EN ELECTRICIDAD RESIDENCIAL E  INDUSTRIAL Y REFRIGERACION INDUSTRIAL  PARA COLABORADORES, MH.</t>
  </si>
  <si>
    <t>CURSO EN REFRIGERACION DOMESTICA Y REPARACION DE TARJETA INVERTE PARA COLABORADORES, MH.</t>
  </si>
  <si>
    <t>PAGO SERVICIO DE LAMINADO/ROTULACION DE CRISTALES EN DIFERENTES AREAS, DGPLT.</t>
  </si>
  <si>
    <t>ADQ. DE MOTOR PARA AIRE ACONDICIONADO DE 25 TONELADAS, MH.</t>
  </si>
  <si>
    <t xml:space="preserve">                                                                                                    Correspondiente al mes noviembre del año 2024                                                                  Fecha de corte 05/12/2024</t>
  </si>
  <si>
    <t>DEVUELTO A LA DIRECCIÓN ADMISNISTRATIVA PARA CORRECIÓN.</t>
  </si>
  <si>
    <t>2.6.5.2.01</t>
  </si>
  <si>
    <t>DEVUELTO A LA DIRECCIÓN DE RECURSOS HUMANOS PARA CORRECIÓN.</t>
  </si>
  <si>
    <t>2.4.1.4.01</t>
  </si>
  <si>
    <t>2.2.9.1.01</t>
  </si>
  <si>
    <t>2.3.4.1.01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</si>
</sst>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wrapText="1"/>
    </xf>
    <xf numFmtId="164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166" fontId="14" fillId="0" borderId="0" xfId="0" applyNumberFormat="1" applyFont="1"/>
    <xf numFmtId="0" fontId="13" fillId="0" borderId="0" xfId="0" applyFont="1"/>
    <xf numFmtId="164" fontId="7" fillId="0" borderId="6" xfId="1" applyFont="1" applyFill="1" applyBorder="1" applyAlignment="1">
      <alignment horizontal="center" vertical="center" wrapText="1"/>
    </xf>
    <xf numFmtId="164" fontId="11" fillId="0" borderId="5" xfId="1" applyFont="1" applyFill="1" applyBorder="1"/>
    <xf numFmtId="164" fontId="7" fillId="3" borderId="3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7" fillId="3" borderId="3" xfId="4" applyNumberFormat="1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4" applyFont="1" applyBorder="1" applyAlignment="1">
      <alignment horizontal="center" vertical="center" wrapText="1"/>
    </xf>
    <xf numFmtId="164" fontId="10" fillId="0" borderId="8" xfId="1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164" fontId="10" fillId="0" borderId="9" xfId="1" applyFont="1" applyFill="1" applyBorder="1" applyAlignment="1">
      <alignment horizontal="left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64" fontId="10" fillId="0" borderId="11" xfId="1" applyFont="1" applyFill="1" applyBorder="1" applyAlignment="1">
      <alignment horizontal="left" vertical="center" wrapText="1"/>
    </xf>
    <xf numFmtId="164" fontId="11" fillId="0" borderId="6" xfId="1" applyFont="1" applyFill="1" applyBorder="1"/>
    <xf numFmtId="4" fontId="10" fillId="0" borderId="9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166" fontId="7" fillId="3" borderId="12" xfId="4" applyNumberFormat="1" applyFont="1" applyFill="1" applyBorder="1" applyAlignment="1">
      <alignment horizontal="center" vertical="center" wrapText="1"/>
    </xf>
    <xf numFmtId="0" fontId="7" fillId="3" borderId="13" xfId="4" applyFont="1" applyFill="1" applyBorder="1" applyAlignment="1">
      <alignment horizontal="center" vertical="center" wrapText="1"/>
    </xf>
    <xf numFmtId="164" fontId="7" fillId="3" borderId="13" xfId="1" applyFont="1" applyFill="1" applyBorder="1" applyAlignment="1">
      <alignment horizontal="center" vertical="center" wrapText="1"/>
    </xf>
    <xf numFmtId="164" fontId="7" fillId="3" borderId="14" xfId="1" applyFont="1" applyFill="1" applyBorder="1" applyAlignment="1">
      <alignment horizontal="center" vertical="center" wrapText="1"/>
    </xf>
    <xf numFmtId="164" fontId="7" fillId="0" borderId="17" xfId="1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wrapText="1"/>
    </xf>
    <xf numFmtId="164" fontId="11" fillId="0" borderId="16" xfId="1" applyFont="1" applyFill="1" applyBorder="1"/>
    <xf numFmtId="0" fontId="11" fillId="0" borderId="18" xfId="0" applyFont="1" applyBorder="1" applyAlignment="1">
      <alignment wrapText="1"/>
    </xf>
    <xf numFmtId="14" fontId="10" fillId="0" borderId="19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4" applyFont="1" applyBorder="1" applyAlignment="1">
      <alignment horizontal="center" vertical="center" wrapText="1"/>
    </xf>
    <xf numFmtId="164" fontId="10" fillId="0" borderId="3" xfId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14" fontId="10" fillId="0" borderId="20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6" fontId="8" fillId="0" borderId="4" xfId="0" applyNumberFormat="1" applyFont="1" applyBorder="1" applyAlignment="1">
      <alignment horizontal="right" vertical="center" wrapText="1"/>
    </xf>
    <xf numFmtId="166" fontId="8" fillId="0" borderId="5" xfId="0" applyNumberFormat="1" applyFont="1" applyBorder="1" applyAlignment="1">
      <alignment horizontal="right" vertical="center" wrapText="1"/>
    </xf>
    <xf numFmtId="0" fontId="6" fillId="2" borderId="2" xfId="4" applyFont="1" applyFill="1" applyBorder="1" applyAlignment="1">
      <alignment horizontal="center"/>
    </xf>
    <xf numFmtId="166" fontId="8" fillId="0" borderId="15" xfId="0" applyNumberFormat="1" applyFont="1" applyBorder="1" applyAlignment="1">
      <alignment horizontal="right" vertical="center" wrapText="1"/>
    </xf>
    <xf numFmtId="166" fontId="8" fillId="0" borderId="16" xfId="0" applyNumberFormat="1" applyFont="1" applyBorder="1" applyAlignment="1">
      <alignment horizontal="right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2653392</xdr:colOff>
      <xdr:row>0</xdr:row>
      <xdr:rowOff>136072</xdr:rowOff>
    </xdr:from>
    <xdr:to>
      <xdr:col>5</xdr:col>
      <xdr:colOff>426357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416142" y="136072"/>
          <a:ext cx="4249965" cy="17689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2167315</xdr:colOff>
      <xdr:row>0</xdr:row>
      <xdr:rowOff>244929</xdr:rowOff>
    </xdr:from>
    <xdr:to>
      <xdr:col>4</xdr:col>
      <xdr:colOff>1551214</xdr:colOff>
      <xdr:row>4</xdr:row>
      <xdr:rowOff>231320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4A81A1D-6033-475D-832E-418F9C15E03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161386" y="244929"/>
          <a:ext cx="4132792" cy="15103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31"/>
  <sheetViews>
    <sheetView zoomScale="70" zoomScaleNormal="70" workbookViewId="0">
      <pane ySplit="1" topLeftCell="A19" activePane="bottomLeft" state="frozen"/>
      <selection pane="bottomLeft" sqref="A1:J33"/>
    </sheetView>
  </sheetViews>
  <sheetFormatPr baseColWidth="10" defaultColWidth="11.42578125" defaultRowHeight="15" x14ac:dyDescent="0.25"/>
  <cols>
    <col min="1" max="1" width="20" style="4" customWidth="1"/>
    <col min="2" max="2" width="25.140625" customWidth="1"/>
    <col min="3" max="3" width="48.5703125" style="1" customWidth="1"/>
    <col min="4" max="4" width="72.5703125" style="2" customWidth="1"/>
    <col min="5" max="5" width="24.42578125" style="1" customWidth="1"/>
    <col min="6" max="6" width="25.42578125" style="3" customWidth="1"/>
    <col min="7" max="7" width="22.42578125" customWidth="1"/>
    <col min="8" max="8" width="28" customWidth="1"/>
    <col min="9" max="10" width="25.2851562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6"/>
    </row>
    <row r="4" spans="1:10" ht="48.75" customHeight="1" x14ac:dyDescent="0.3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0" ht="57" customHeight="1" x14ac:dyDescent="0.3">
      <c r="A5" s="61" t="s">
        <v>5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ht="35.25" customHeight="1" thickBot="1" x14ac:dyDescent="0.35">
      <c r="A6" s="61" t="s">
        <v>63</v>
      </c>
      <c r="B6" s="61"/>
      <c r="C6" s="61"/>
      <c r="D6" s="61"/>
      <c r="E6" s="61"/>
      <c r="F6" s="61"/>
      <c r="G6" s="61"/>
      <c r="H6" s="61"/>
      <c r="I6" s="61"/>
      <c r="J6" s="61"/>
    </row>
    <row r="7" spans="1:10" ht="70.5" customHeight="1" thickBot="1" x14ac:dyDescent="0.3">
      <c r="A7" s="43" t="s">
        <v>0</v>
      </c>
      <c r="B7" s="44" t="s">
        <v>1</v>
      </c>
      <c r="C7" s="44" t="s">
        <v>2</v>
      </c>
      <c r="D7" s="44" t="s">
        <v>3</v>
      </c>
      <c r="E7" s="44" t="s">
        <v>32</v>
      </c>
      <c r="F7" s="45" t="s">
        <v>7</v>
      </c>
      <c r="G7" s="44" t="s">
        <v>4</v>
      </c>
      <c r="H7" s="45" t="s">
        <v>8</v>
      </c>
      <c r="I7" s="45" t="s">
        <v>14</v>
      </c>
      <c r="J7" s="46" t="s">
        <v>20</v>
      </c>
    </row>
    <row r="8" spans="1:10" ht="72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6" t="s">
        <v>19</v>
      </c>
      <c r="J8" s="41" t="s">
        <v>19</v>
      </c>
    </row>
    <row r="9" spans="1:10" ht="72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16" t="s">
        <v>19</v>
      </c>
      <c r="J9" s="42" t="s">
        <v>19</v>
      </c>
    </row>
    <row r="10" spans="1:10" ht="72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16" t="s">
        <v>19</v>
      </c>
      <c r="J10" s="42" t="s">
        <v>19</v>
      </c>
    </row>
    <row r="11" spans="1:10" ht="72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16" t="s">
        <v>19</v>
      </c>
      <c r="J11" s="42" t="s">
        <v>19</v>
      </c>
    </row>
    <row r="12" spans="1:10" ht="72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16" t="s">
        <v>19</v>
      </c>
      <c r="J12" s="42" t="s">
        <v>19</v>
      </c>
    </row>
    <row r="13" spans="1:10" ht="72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16" t="s">
        <v>19</v>
      </c>
      <c r="J13" s="42" t="s">
        <v>19</v>
      </c>
    </row>
    <row r="14" spans="1:10" ht="72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16" t="s">
        <v>19</v>
      </c>
      <c r="J14" s="42" t="s">
        <v>19</v>
      </c>
    </row>
    <row r="15" spans="1:10" ht="72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16" t="s">
        <v>19</v>
      </c>
      <c r="J15" s="42" t="s">
        <v>19</v>
      </c>
    </row>
    <row r="16" spans="1:10" ht="72" customHeight="1" x14ac:dyDescent="0.25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16" t="s">
        <v>19</v>
      </c>
      <c r="J16" s="42" t="s">
        <v>19</v>
      </c>
    </row>
    <row r="17" spans="1:10" ht="75" customHeight="1" x14ac:dyDescent="0.25">
      <c r="A17" s="51">
        <v>45545</v>
      </c>
      <c r="B17" s="52" t="s">
        <v>42</v>
      </c>
      <c r="C17" s="53" t="s">
        <v>40</v>
      </c>
      <c r="D17" s="54" t="s">
        <v>41</v>
      </c>
      <c r="E17" s="55" t="s">
        <v>15</v>
      </c>
      <c r="F17" s="56">
        <v>79060</v>
      </c>
      <c r="G17" s="57">
        <v>45575</v>
      </c>
      <c r="H17" s="58">
        <v>0</v>
      </c>
      <c r="I17" s="58" t="s">
        <v>19</v>
      </c>
      <c r="J17" s="59" t="s">
        <v>19</v>
      </c>
    </row>
    <row r="18" spans="1:10" ht="75" customHeight="1" x14ac:dyDescent="0.25">
      <c r="A18" s="51">
        <v>45569</v>
      </c>
      <c r="B18" s="52" t="s">
        <v>64</v>
      </c>
      <c r="C18" s="53" t="s">
        <v>43</v>
      </c>
      <c r="D18" s="54" t="s">
        <v>48</v>
      </c>
      <c r="E18" s="55" t="s">
        <v>22</v>
      </c>
      <c r="F18" s="56">
        <v>232153</v>
      </c>
      <c r="G18" s="57">
        <v>45599</v>
      </c>
      <c r="H18" s="58">
        <v>232153</v>
      </c>
      <c r="I18" s="58" t="s">
        <v>65</v>
      </c>
      <c r="J18" s="59">
        <v>45616</v>
      </c>
    </row>
    <row r="19" spans="1:10" ht="75" customHeight="1" x14ac:dyDescent="0.25">
      <c r="A19" s="51">
        <v>45583</v>
      </c>
      <c r="B19" s="52" t="s">
        <v>54</v>
      </c>
      <c r="C19" s="53" t="s">
        <v>44</v>
      </c>
      <c r="D19" s="54" t="s">
        <v>49</v>
      </c>
      <c r="E19" s="55" t="s">
        <v>59</v>
      </c>
      <c r="F19" s="56">
        <v>180451.5</v>
      </c>
      <c r="G19" s="57">
        <v>45613</v>
      </c>
      <c r="H19" s="58">
        <v>180451.5</v>
      </c>
      <c r="I19" s="58" t="s">
        <v>66</v>
      </c>
      <c r="J19" s="59">
        <v>45612</v>
      </c>
    </row>
    <row r="20" spans="1:10" ht="75" customHeight="1" x14ac:dyDescent="0.25">
      <c r="A20" s="51">
        <v>45586</v>
      </c>
      <c r="B20" s="52" t="s">
        <v>58</v>
      </c>
      <c r="C20" s="53" t="s">
        <v>47</v>
      </c>
      <c r="D20" s="54" t="s">
        <v>53</v>
      </c>
      <c r="E20" s="55" t="s">
        <v>61</v>
      </c>
      <c r="F20" s="56">
        <v>837297.25</v>
      </c>
      <c r="G20" s="57">
        <v>45616</v>
      </c>
      <c r="H20" s="58">
        <v>837297.25</v>
      </c>
      <c r="I20" s="58" t="s">
        <v>67</v>
      </c>
      <c r="J20" s="59">
        <v>45612</v>
      </c>
    </row>
    <row r="21" spans="1:10" ht="78" customHeight="1" x14ac:dyDescent="0.25">
      <c r="A21" s="51">
        <v>45588</v>
      </c>
      <c r="B21" s="52" t="s">
        <v>57</v>
      </c>
      <c r="C21" s="53" t="s">
        <v>46</v>
      </c>
      <c r="D21" s="54" t="s">
        <v>52</v>
      </c>
      <c r="E21" s="55" t="s">
        <v>60</v>
      </c>
      <c r="F21" s="56">
        <v>41127.129999999997</v>
      </c>
      <c r="G21" s="57">
        <v>45648</v>
      </c>
      <c r="H21" s="58">
        <v>41127.129999999997</v>
      </c>
      <c r="I21" s="58" t="s">
        <v>68</v>
      </c>
      <c r="J21" s="59">
        <v>45616</v>
      </c>
    </row>
    <row r="22" spans="1:10" ht="78" customHeight="1" x14ac:dyDescent="0.25">
      <c r="A22" s="51">
        <v>45590</v>
      </c>
      <c r="B22" s="52" t="s">
        <v>55</v>
      </c>
      <c r="C22" s="53" t="s">
        <v>45</v>
      </c>
      <c r="D22" s="54" t="s">
        <v>50</v>
      </c>
      <c r="E22" s="55" t="s">
        <v>62</v>
      </c>
      <c r="F22" s="56">
        <v>8696.6</v>
      </c>
      <c r="G22" s="57">
        <v>45650</v>
      </c>
      <c r="H22" s="58">
        <v>8696.6</v>
      </c>
      <c r="I22" s="58" t="s">
        <v>69</v>
      </c>
      <c r="J22" s="59">
        <v>45616</v>
      </c>
    </row>
    <row r="23" spans="1:10" ht="78" customHeight="1" thickBot="1" x14ac:dyDescent="0.3">
      <c r="A23" s="51">
        <v>45590</v>
      </c>
      <c r="B23" s="52" t="s">
        <v>56</v>
      </c>
      <c r="C23" s="53" t="s">
        <v>45</v>
      </c>
      <c r="D23" s="54" t="s">
        <v>51</v>
      </c>
      <c r="E23" s="55" t="s">
        <v>62</v>
      </c>
      <c r="F23" s="56">
        <v>49560</v>
      </c>
      <c r="G23" s="57">
        <v>45650</v>
      </c>
      <c r="H23" s="58">
        <v>49560</v>
      </c>
      <c r="I23" s="58" t="s">
        <v>69</v>
      </c>
      <c r="J23" s="59">
        <v>45616</v>
      </c>
    </row>
    <row r="24" spans="1:10" ht="46.5" customHeight="1" thickBot="1" x14ac:dyDescent="0.4">
      <c r="A24" s="62" t="s">
        <v>13</v>
      </c>
      <c r="B24" s="63"/>
      <c r="C24" s="63"/>
      <c r="D24" s="63"/>
      <c r="E24" s="63"/>
      <c r="F24" s="23">
        <f>SUM(F8:F23)</f>
        <v>1661704</v>
      </c>
      <c r="G24" s="11"/>
      <c r="H24" s="23">
        <f>SUM(H8:H23)</f>
        <v>1349285.48</v>
      </c>
      <c r="I24" s="24"/>
      <c r="J24" s="40"/>
    </row>
    <row r="25" spans="1:10" ht="44.25" customHeight="1" x14ac:dyDescent="0.3">
      <c r="A25" s="21" t="s">
        <v>6</v>
      </c>
      <c r="B25" s="17"/>
      <c r="C25" s="18"/>
      <c r="D25" s="19"/>
      <c r="E25" s="18"/>
      <c r="F25" s="20"/>
      <c r="G25" s="17"/>
      <c r="H25" s="22"/>
      <c r="I25" s="22"/>
      <c r="J25" s="22"/>
    </row>
    <row r="26" spans="1:10" ht="44.25" customHeight="1" x14ac:dyDescent="0.25"/>
    <row r="27" spans="1:10" ht="44.25" customHeight="1" x14ac:dyDescent="0.25"/>
    <row r="28" spans="1:10" ht="44.25" customHeight="1" x14ac:dyDescent="0.25"/>
    <row r="29" spans="1:10" ht="44.25" customHeight="1" x14ac:dyDescent="0.25"/>
    <row r="30" spans="1:10" ht="44.25" customHeight="1" x14ac:dyDescent="0.25"/>
    <row r="31" spans="1:10" s="4" customFormat="1" ht="44.25" customHeight="1" x14ac:dyDescent="0.25">
      <c r="B31"/>
      <c r="C31" s="1"/>
      <c r="D31" s="2"/>
      <c r="E31" s="1"/>
      <c r="F31" s="3"/>
      <c r="G31"/>
      <c r="H31"/>
      <c r="I31"/>
      <c r="J31"/>
    </row>
  </sheetData>
  <autoFilter ref="A7:J24" xr:uid="{474A0AF1-24C5-436C-80D1-E334E147C54A}"/>
  <sortState xmlns:xlrd2="http://schemas.microsoft.com/office/spreadsheetml/2017/richdata2" ref="A9:J23">
    <sortCondition ref="A8:A23"/>
  </sortState>
  <mergeCells count="4">
    <mergeCell ref="A4:J4"/>
    <mergeCell ref="A5:J5"/>
    <mergeCell ref="A6:J6"/>
    <mergeCell ref="A24:E24"/>
  </mergeCells>
  <pageMargins left="0.86614173228346458" right="0.70866141732283472" top="0.74803149606299213" bottom="0.74803149606299213" header="0.31496062992125984" footer="0.31496062992125984"/>
  <pageSetup scale="3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sheetPr>
    <pageSetUpPr fitToPage="1"/>
  </sheetPr>
  <dimension ref="A1:I31"/>
  <sheetViews>
    <sheetView tabSelected="1" zoomScale="70" zoomScaleNormal="70" workbookViewId="0">
      <pane ySplit="1" topLeftCell="A20" activePane="bottomLeft" state="frozen"/>
      <selection pane="bottomLeft" sqref="A1:I31"/>
    </sheetView>
  </sheetViews>
  <sheetFormatPr baseColWidth="10" defaultColWidth="11.42578125" defaultRowHeight="15" x14ac:dyDescent="0.25"/>
  <cols>
    <col min="1" max="1" width="18" style="4" customWidth="1"/>
    <col min="2" max="2" width="28" customWidth="1"/>
    <col min="3" max="3" width="56.140625" style="1" customWidth="1"/>
    <col min="4" max="4" width="71.28515625" style="2" customWidth="1"/>
    <col min="5" max="5" width="24" style="1" customWidth="1"/>
    <col min="6" max="6" width="26" style="3" customWidth="1"/>
    <col min="7" max="7" width="23.42578125" customWidth="1"/>
    <col min="8" max="8" width="24.7109375" customWidth="1"/>
    <col min="9" max="9" width="44.28515625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48.75" customHeight="1" x14ac:dyDescent="0.3">
      <c r="A4" s="60"/>
      <c r="B4" s="60"/>
      <c r="C4" s="60"/>
      <c r="D4" s="60"/>
      <c r="E4" s="60"/>
      <c r="F4" s="60"/>
      <c r="G4" s="60"/>
      <c r="H4" s="60"/>
      <c r="I4" s="60"/>
    </row>
    <row r="5" spans="1:9" ht="57" customHeight="1" x14ac:dyDescent="0.3">
      <c r="A5" s="61" t="s">
        <v>5</v>
      </c>
      <c r="B5" s="61"/>
      <c r="C5" s="61"/>
      <c r="D5" s="61"/>
      <c r="E5" s="61"/>
      <c r="F5" s="61"/>
      <c r="G5" s="61"/>
      <c r="H5" s="61"/>
      <c r="I5" s="61"/>
    </row>
    <row r="6" spans="1:9" ht="35.25" customHeight="1" x14ac:dyDescent="0.3">
      <c r="A6" s="64" t="s">
        <v>87</v>
      </c>
      <c r="B6" s="64"/>
      <c r="C6" s="64"/>
      <c r="D6" s="64"/>
      <c r="E6" s="64"/>
      <c r="F6" s="64"/>
      <c r="G6" s="64"/>
      <c r="H6" s="64"/>
      <c r="I6" s="64"/>
    </row>
    <row r="7" spans="1:9" ht="70.5" customHeight="1" thickBot="1" x14ac:dyDescent="0.3">
      <c r="A7" s="27" t="s">
        <v>0</v>
      </c>
      <c r="B7" s="28" t="s">
        <v>1</v>
      </c>
      <c r="C7" s="28" t="s">
        <v>2</v>
      </c>
      <c r="D7" s="28" t="s">
        <v>3</v>
      </c>
      <c r="E7" s="28" t="s">
        <v>32</v>
      </c>
      <c r="F7" s="25" t="s">
        <v>7</v>
      </c>
      <c r="G7" s="28" t="s">
        <v>4</v>
      </c>
      <c r="H7" s="25" t="s">
        <v>8</v>
      </c>
      <c r="I7" s="25" t="s">
        <v>9</v>
      </c>
    </row>
    <row r="8" spans="1:9" ht="63.75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7" t="s">
        <v>26</v>
      </c>
    </row>
    <row r="9" spans="1:9" ht="63.75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39" t="s">
        <v>26</v>
      </c>
    </row>
    <row r="10" spans="1:9" ht="63.75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39" t="s">
        <v>26</v>
      </c>
    </row>
    <row r="11" spans="1:9" ht="63.75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39" t="s">
        <v>26</v>
      </c>
    </row>
    <row r="12" spans="1:9" ht="63.75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39" t="s">
        <v>26</v>
      </c>
    </row>
    <row r="13" spans="1:9" ht="63.75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39" t="s">
        <v>26</v>
      </c>
    </row>
    <row r="14" spans="1:9" ht="63.75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39" t="s">
        <v>26</v>
      </c>
    </row>
    <row r="15" spans="1:9" ht="85.5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39" t="s">
        <v>26</v>
      </c>
    </row>
    <row r="16" spans="1:9" ht="85.5" customHeight="1" x14ac:dyDescent="0.25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39" t="s">
        <v>26</v>
      </c>
    </row>
    <row r="17" spans="1:9" ht="85.5" customHeight="1" x14ac:dyDescent="0.25">
      <c r="A17" s="38">
        <v>45545</v>
      </c>
      <c r="B17" s="13" t="s">
        <v>42</v>
      </c>
      <c r="C17" s="14" t="s">
        <v>40</v>
      </c>
      <c r="D17" s="26" t="s">
        <v>41</v>
      </c>
      <c r="E17" s="10" t="s">
        <v>15</v>
      </c>
      <c r="F17" s="12">
        <v>79060</v>
      </c>
      <c r="G17" s="15">
        <v>45575</v>
      </c>
      <c r="H17" s="16">
        <v>0</v>
      </c>
      <c r="I17" s="39" t="s">
        <v>26</v>
      </c>
    </row>
    <row r="18" spans="1:9" ht="85.5" customHeight="1" x14ac:dyDescent="0.25">
      <c r="A18" s="38">
        <v>45586</v>
      </c>
      <c r="B18" s="13" t="s">
        <v>70</v>
      </c>
      <c r="C18" s="14" t="s">
        <v>76</v>
      </c>
      <c r="D18" s="26" t="s">
        <v>81</v>
      </c>
      <c r="E18" s="10" t="s">
        <v>91</v>
      </c>
      <c r="F18" s="12">
        <v>177200</v>
      </c>
      <c r="G18" s="15">
        <v>45616</v>
      </c>
      <c r="H18" s="16">
        <v>0</v>
      </c>
      <c r="I18" s="39" t="s">
        <v>90</v>
      </c>
    </row>
    <row r="19" spans="1:9" ht="87.75" customHeight="1" x14ac:dyDescent="0.25">
      <c r="A19" s="38">
        <v>45587</v>
      </c>
      <c r="B19" s="13" t="s">
        <v>74</v>
      </c>
      <c r="C19" s="14" t="s">
        <v>79</v>
      </c>
      <c r="D19" s="26" t="s">
        <v>85</v>
      </c>
      <c r="E19" s="10" t="s">
        <v>92</v>
      </c>
      <c r="F19" s="12">
        <v>40120</v>
      </c>
      <c r="G19" s="15">
        <v>45617</v>
      </c>
      <c r="H19" s="16">
        <v>0</v>
      </c>
      <c r="I19" s="39" t="s">
        <v>88</v>
      </c>
    </row>
    <row r="20" spans="1:9" ht="87.75" customHeight="1" x14ac:dyDescent="0.25">
      <c r="A20" s="38">
        <v>45609</v>
      </c>
      <c r="B20" s="13" t="s">
        <v>72</v>
      </c>
      <c r="C20" s="14" t="s">
        <v>78</v>
      </c>
      <c r="D20" s="26" t="s">
        <v>83</v>
      </c>
      <c r="E20" s="10" t="s">
        <v>61</v>
      </c>
      <c r="F20" s="12">
        <v>192600</v>
      </c>
      <c r="G20" s="15">
        <v>45639</v>
      </c>
      <c r="H20" s="16">
        <v>0</v>
      </c>
      <c r="I20" s="39" t="s">
        <v>26</v>
      </c>
    </row>
    <row r="21" spans="1:9" ht="87.75" customHeight="1" x14ac:dyDescent="0.25">
      <c r="A21" s="38">
        <v>45609</v>
      </c>
      <c r="B21" s="13" t="s">
        <v>73</v>
      </c>
      <c r="C21" s="14" t="s">
        <v>78</v>
      </c>
      <c r="D21" s="26" t="s">
        <v>84</v>
      </c>
      <c r="E21" s="10" t="s">
        <v>61</v>
      </c>
      <c r="F21" s="12">
        <v>190600</v>
      </c>
      <c r="G21" s="15">
        <v>45639</v>
      </c>
      <c r="H21" s="16">
        <v>0</v>
      </c>
      <c r="I21" s="39" t="s">
        <v>26</v>
      </c>
    </row>
    <row r="22" spans="1:9" ht="87.75" customHeight="1" x14ac:dyDescent="0.25">
      <c r="A22" s="38">
        <v>45610</v>
      </c>
      <c r="B22" s="13" t="s">
        <v>71</v>
      </c>
      <c r="C22" s="14" t="s">
        <v>77</v>
      </c>
      <c r="D22" s="26" t="s">
        <v>82</v>
      </c>
      <c r="E22" s="10" t="s">
        <v>93</v>
      </c>
      <c r="F22" s="12">
        <v>35400</v>
      </c>
      <c r="G22" s="15">
        <v>45640</v>
      </c>
      <c r="H22" s="16">
        <v>0</v>
      </c>
      <c r="I22" s="39" t="s">
        <v>26</v>
      </c>
    </row>
    <row r="23" spans="1:9" ht="87.75" customHeight="1" x14ac:dyDescent="0.25">
      <c r="A23" s="38">
        <v>45621</v>
      </c>
      <c r="B23" s="13" t="s">
        <v>75</v>
      </c>
      <c r="C23" s="14" t="s">
        <v>80</v>
      </c>
      <c r="D23" s="26" t="s">
        <v>86</v>
      </c>
      <c r="E23" s="10" t="s">
        <v>89</v>
      </c>
      <c r="F23" s="12">
        <v>64328.88</v>
      </c>
      <c r="G23" s="15">
        <v>45651</v>
      </c>
      <c r="H23" s="16">
        <v>0</v>
      </c>
      <c r="I23" s="39" t="s">
        <v>26</v>
      </c>
    </row>
    <row r="24" spans="1:9" ht="46.5" customHeight="1" thickBot="1" x14ac:dyDescent="0.4">
      <c r="A24" s="65" t="s">
        <v>13</v>
      </c>
      <c r="B24" s="66"/>
      <c r="C24" s="66"/>
      <c r="D24" s="66"/>
      <c r="E24" s="66"/>
      <c r="F24" s="47">
        <f>SUM(F8:F23)</f>
        <v>1012667.4</v>
      </c>
      <c r="G24" s="48"/>
      <c r="H24" s="49"/>
      <c r="I24" s="50"/>
    </row>
    <row r="25" spans="1:9" ht="44.25" customHeight="1" x14ac:dyDescent="0.3">
      <c r="A25" s="21" t="s">
        <v>6</v>
      </c>
      <c r="B25" s="17"/>
      <c r="C25" s="18"/>
      <c r="D25" s="19"/>
      <c r="E25" s="18"/>
      <c r="F25" s="20"/>
      <c r="G25" s="17"/>
      <c r="H25" s="22"/>
      <c r="I25" s="22"/>
    </row>
    <row r="26" spans="1:9" ht="44.25" customHeight="1" x14ac:dyDescent="0.25"/>
    <row r="27" spans="1:9" ht="44.25" customHeight="1" x14ac:dyDescent="0.25"/>
    <row r="28" spans="1:9" ht="44.25" customHeight="1" x14ac:dyDescent="0.25"/>
    <row r="29" spans="1:9" ht="44.25" customHeight="1" x14ac:dyDescent="0.25"/>
    <row r="30" spans="1:9" ht="44.25" customHeight="1" x14ac:dyDescent="0.25"/>
    <row r="31" spans="1:9" s="4" customFormat="1" ht="44.25" customHeight="1" x14ac:dyDescent="0.25">
      <c r="B31"/>
      <c r="C31" s="1"/>
      <c r="D31" s="2"/>
      <c r="E31" s="1"/>
      <c r="F31" s="3"/>
      <c r="G31"/>
      <c r="H31"/>
      <c r="I31"/>
    </row>
  </sheetData>
  <autoFilter ref="A7:I24" xr:uid="{474A0AF1-24C5-436C-80D1-E334E147C54A}"/>
  <sortState xmlns:xlrd2="http://schemas.microsoft.com/office/spreadsheetml/2017/richdata2" ref="A9:I23">
    <sortCondition ref="A8:A23"/>
  </sortState>
  <mergeCells count="4">
    <mergeCell ref="A4:I4"/>
    <mergeCell ref="A5:I5"/>
    <mergeCell ref="A6:I6"/>
    <mergeCell ref="A24:E24"/>
  </mergeCells>
  <pageMargins left="0.86614173228346458" right="0.70866141732283472" top="0.74803149606299213" bottom="0.74803149606299213" header="0.31496062992125984" footer="0.31496062992125984"/>
  <pageSetup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OCTUBRE 2024</vt:lpstr>
      <vt:lpstr>NOVIEMBRE 2024</vt:lpstr>
      <vt:lpstr>'NOVIEMBRE 2024'!Área_de_impresión</vt:lpstr>
      <vt:lpstr>'OCTUBRE 2024'!Área_de_impresión</vt:lpstr>
      <vt:lpstr>'NOVIEMBRE 2024'!Títulos_a_imprimir</vt:lpstr>
      <vt:lpstr>'OCTUBRE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2024-12-06T18:41:26Z</cp:lastPrinted>
  <dcterms:created xsi:type="dcterms:W3CDTF">2014-02-18T20:25:00Z</dcterms:created>
  <dcterms:modified xsi:type="dcterms:W3CDTF">2024-12-09T11:19:56Z</dcterms:modified>
</cp:coreProperties>
</file>