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ENERO\"/>
    </mc:Choice>
  </mc:AlternateContent>
  <xr:revisionPtr revIDLastSave="0" documentId="13_ncr:1_{6748B5EA-C255-4334-A486-8BFEDB7AFF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ICIEMBRE 2024" sheetId="5" r:id="rId1"/>
    <sheet name="ENERO 2025" sheetId="9" r:id="rId2"/>
  </sheets>
  <definedNames>
    <definedName name="_xlnm._FilterDatabase" localSheetId="0" hidden="1">'DICIEMBRE 2024'!$A$7:$J$21</definedName>
    <definedName name="_xlnm._FilterDatabase" localSheetId="1" hidden="1">'ENERO 2025'!$A$7:$I$19</definedName>
    <definedName name="_xlnm.Print_Area" localSheetId="0">'DICIEMBRE 2024'!$A$1:$J$22</definedName>
    <definedName name="_xlnm.Print_Area" localSheetId="1">'ENERO 2025'!$A$1:$I$20</definedName>
    <definedName name="_xlnm.Print_Titles" localSheetId="0">'DICIEMBRE 2024'!$1:$7</definedName>
    <definedName name="_xlnm.Print_Titles" localSheetId="1">'ENERO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5" l="1"/>
  <c r="H21" i="5"/>
  <c r="F19" i="9"/>
</calcChain>
</file>

<file path=xl/sharedStrings.xml><?xml version="1.0" encoding="utf-8"?>
<sst xmlns="http://schemas.openxmlformats.org/spreadsheetml/2006/main" count="160" uniqueCount="66">
  <si>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</si>
  <si>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</si>
  <si>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</si>
  <si>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</si>
  <si>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</si>
  <si>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</si>
  <si>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</si>
  <si>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</si>
  <si>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</si>
  <si>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</si>
  <si>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</si>
  <si>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</si>
  <si>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</si>
  <si>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</si>
  <si>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</si>
  <si>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</si>
  <si>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</si>
  <si>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</si>
  <si>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</si>
  <si>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</si>
  <si>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</si>
  <si>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</si>
  <si>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</si>
  <si>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</si>
  <si>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</si>
  <si>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</si>
  <si>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</si>
  <si>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</si>
  <si>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</si>
  <si>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</si>
  <si>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</si>
  <si>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</si>
  <si>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</si>
  <si>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</si>
  <si>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</si>
  <si>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</si>
  <si>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</si>
  <si>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</si>
  <si>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</si>
  <si>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</si>
  <si>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</si>
  <si>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</si>
  <si>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</si>
  <si>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B1500002681</t>
  </si>
  <si>
    <t>UNIVERSIDAD AUTONOMA DE SANTO DOMINGO</t>
  </si>
  <si>
    <t xml:space="preserve">PAGO TOTAL DE LA ''MAESTRIA EN FINANZAS Y MERCADOS DE CAPITALES'' A FAVOR DE LA COLABORADORA BRENDA NINOSKA ROSARIO PAULINO, COORDINADORA DGCJA. MH. </t>
  </si>
  <si>
    <t>2.4.1.4.01</t>
  </si>
  <si>
    <t>WINDTELECOM</t>
  </si>
  <si>
    <t>COMPAÑÍA DE SEGUROS LA COLONIAL SA</t>
  </si>
  <si>
    <t>E450000000288</t>
  </si>
  <si>
    <t>RENOVACION SEGURO MEDICO INTERNACIONAL DE LA SRA. CLAUDIA M. CABRAL DALDER Y SUS DEPENDIENTES POLIZA NO. 1-2-188-0000124, VIGENCIA 01/01/2025 AL 01/01/2026, MH. (US$18,496.80 * RD$61.4061= RD$1,135,816.35, tasa del dólar BC de fecha 07/01/2025).</t>
  </si>
  <si>
    <t>2.2.1.5.01</t>
  </si>
  <si>
    <t>2.2.6.3.01</t>
  </si>
  <si>
    <t>102-1</t>
  </si>
  <si>
    <t>E450000000575</t>
  </si>
  <si>
    <t>RENOVACION DE SERVICIOS POR 36 MESES, UPGRADE INTERNET DEDICADO SIMETRICO IDS 200 A 1.5 GM, IDA 120 A 300MB, CONECTIVIDAD P2P 500MB-OGTIC, MH. (US$370,338.80 * RD$61.4061= RD$22,741,061.39, tasa del dólar BC de fecha 07/01/2025). SE MODIFICÓ EL NÚMERO DE COMPROBANTE FISCAL Y FECHA EN RELACIÓN AL ÚLTIMO REPORTE.</t>
  </si>
  <si>
    <t>153-1</t>
  </si>
  <si>
    <t>55-1</t>
  </si>
  <si>
    <t xml:space="preserve">                                                                                                    Correspondiente al mes de ENERO del año 2025                                                                  Fecha de corte 03/02/2025</t>
  </si>
  <si>
    <t>UNIPAGO, S.A.</t>
  </si>
  <si>
    <t>SERVICIOS PROCESAMIENTO DE DATOS, DICIEMBRE 2024, MH.</t>
  </si>
  <si>
    <t>B1500000970</t>
  </si>
  <si>
    <t>2.2.8.7.06</t>
  </si>
  <si>
    <t>DEVUELTO A LA DIRECCIÓN ADMINISTRATIVA PARA CORRECIÓN.</t>
  </si>
  <si>
    <t xml:space="preserve">                                                                                                                            Correspondiente al mes DICIEMBRE del año 2024                                                                    </t>
  </si>
  <si>
    <t>Actualizada al 3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</si>
</sst>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64" fontId="11" fillId="0" borderId="6" xfId="1" applyFont="1" applyFill="1" applyBorder="1"/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6" fontId="7" fillId="3" borderId="12" xfId="4" applyNumberFormat="1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7" fillId="3" borderId="14" xfId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wrapText="1"/>
    </xf>
    <xf numFmtId="164" fontId="11" fillId="0" borderId="16" xfId="1" applyFont="1" applyFill="1" applyBorder="1"/>
    <xf numFmtId="0" fontId="11" fillId="0" borderId="18" xfId="0" applyFont="1" applyBorder="1" applyAlignment="1">
      <alignment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166" fontId="8" fillId="0" borderId="15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0" fontId="6" fillId="2" borderId="0" xfId="4" applyFont="1" applyFill="1" applyAlignment="1"/>
    <xf numFmtId="0" fontId="6" fillId="2" borderId="16" xfId="4" applyFont="1" applyFill="1" applyBorder="1" applyAlignment="1">
      <alignment horizontal="left" indent="2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31750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0</xdr:row>
      <xdr:rowOff>244929</xdr:rowOff>
    </xdr:from>
    <xdr:to>
      <xdr:col>4</xdr:col>
      <xdr:colOff>1279071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61386" y="244929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28"/>
  <sheetViews>
    <sheetView zoomScale="70" zoomScaleNormal="70" workbookViewId="0">
      <pane ySplit="1" topLeftCell="A16" activePane="bottomLeft" state="frozen"/>
      <selection pane="bottomLeft" activeCell="A28" sqref="A1:J28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10" width="2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0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35.25" customHeight="1" thickBot="1" x14ac:dyDescent="0.35">
      <c r="A6" s="68" t="s">
        <v>64</v>
      </c>
      <c r="B6" s="68"/>
      <c r="C6" s="68"/>
      <c r="D6" s="68"/>
      <c r="E6" s="68"/>
      <c r="F6" s="68"/>
      <c r="G6" s="68"/>
      <c r="H6" s="67"/>
      <c r="I6" s="67" t="s">
        <v>65</v>
      </c>
      <c r="J6" s="67"/>
    </row>
    <row r="7" spans="1:10" ht="70.5" customHeight="1" thickBot="1" x14ac:dyDescent="0.3">
      <c r="A7" s="43" t="s">
        <v>0</v>
      </c>
      <c r="B7" s="44" t="s">
        <v>1</v>
      </c>
      <c r="C7" s="44" t="s">
        <v>2</v>
      </c>
      <c r="D7" s="44" t="s">
        <v>3</v>
      </c>
      <c r="E7" s="44" t="s">
        <v>32</v>
      </c>
      <c r="F7" s="45" t="s">
        <v>7</v>
      </c>
      <c r="G7" s="44" t="s">
        <v>4</v>
      </c>
      <c r="H7" s="45" t="s">
        <v>8</v>
      </c>
      <c r="I7" s="45" t="s">
        <v>14</v>
      </c>
      <c r="J7" s="46" t="s">
        <v>20</v>
      </c>
    </row>
    <row r="8" spans="1:10" ht="49.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41" t="s">
        <v>19</v>
      </c>
    </row>
    <row r="9" spans="1:10" ht="49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42" t="s">
        <v>19</v>
      </c>
    </row>
    <row r="10" spans="1:10" ht="49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42" t="s">
        <v>19</v>
      </c>
    </row>
    <row r="11" spans="1:10" ht="63.7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42" t="s">
        <v>19</v>
      </c>
    </row>
    <row r="12" spans="1:10" ht="48.7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42" t="s">
        <v>19</v>
      </c>
    </row>
    <row r="13" spans="1:10" ht="63.7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42" t="s">
        <v>19</v>
      </c>
    </row>
    <row r="14" spans="1:10" ht="49.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42" t="s">
        <v>19</v>
      </c>
    </row>
    <row r="15" spans="1:10" ht="69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42" t="s">
        <v>19</v>
      </c>
    </row>
    <row r="16" spans="1:10" ht="69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42" t="s">
        <v>19</v>
      </c>
    </row>
    <row r="17" spans="1:10" ht="51" customHeight="1" x14ac:dyDescent="0.25">
      <c r="A17" s="51">
        <v>45545</v>
      </c>
      <c r="B17" s="52" t="s">
        <v>42</v>
      </c>
      <c r="C17" s="53" t="s">
        <v>40</v>
      </c>
      <c r="D17" s="54" t="s">
        <v>41</v>
      </c>
      <c r="E17" s="55" t="s">
        <v>15</v>
      </c>
      <c r="F17" s="56">
        <v>79060</v>
      </c>
      <c r="G17" s="57">
        <v>45575</v>
      </c>
      <c r="H17" s="58">
        <v>0</v>
      </c>
      <c r="I17" s="58" t="s">
        <v>19</v>
      </c>
      <c r="J17" s="59" t="s">
        <v>19</v>
      </c>
    </row>
    <row r="18" spans="1:10" ht="78.75" customHeight="1" x14ac:dyDescent="0.25">
      <c r="A18" s="51">
        <v>45586</v>
      </c>
      <c r="B18" s="52" t="s">
        <v>43</v>
      </c>
      <c r="C18" s="53" t="s">
        <v>44</v>
      </c>
      <c r="D18" s="54" t="s">
        <v>45</v>
      </c>
      <c r="E18" s="55" t="s">
        <v>46</v>
      </c>
      <c r="F18" s="56">
        <v>177200</v>
      </c>
      <c r="G18" s="57">
        <v>45616</v>
      </c>
      <c r="H18" s="58">
        <v>177200</v>
      </c>
      <c r="I18" s="58" t="s">
        <v>53</v>
      </c>
      <c r="J18" s="59">
        <v>45688</v>
      </c>
    </row>
    <row r="19" spans="1:10" ht="143.25" customHeight="1" x14ac:dyDescent="0.25">
      <c r="A19" s="51">
        <v>45659</v>
      </c>
      <c r="B19" s="52" t="s">
        <v>54</v>
      </c>
      <c r="C19" s="53" t="s">
        <v>47</v>
      </c>
      <c r="D19" s="54" t="s">
        <v>55</v>
      </c>
      <c r="E19" s="55" t="s">
        <v>51</v>
      </c>
      <c r="F19" s="56">
        <v>22741061.390000001</v>
      </c>
      <c r="G19" s="57">
        <v>45676</v>
      </c>
      <c r="H19" s="58">
        <v>22741061.390000001</v>
      </c>
      <c r="I19" s="58" t="s">
        <v>56</v>
      </c>
      <c r="J19" s="59">
        <v>45694</v>
      </c>
    </row>
    <row r="20" spans="1:10" ht="107.25" customHeight="1" thickBot="1" x14ac:dyDescent="0.3">
      <c r="A20" s="51">
        <v>45656</v>
      </c>
      <c r="B20" s="52" t="s">
        <v>49</v>
      </c>
      <c r="C20" s="53" t="s">
        <v>48</v>
      </c>
      <c r="D20" s="54" t="s">
        <v>50</v>
      </c>
      <c r="E20" s="55" t="s">
        <v>52</v>
      </c>
      <c r="F20" s="56">
        <v>1135816.3500000001</v>
      </c>
      <c r="G20" s="57">
        <v>45686</v>
      </c>
      <c r="H20" s="58">
        <v>1135816.3500000001</v>
      </c>
      <c r="I20" s="58" t="s">
        <v>57</v>
      </c>
      <c r="J20" s="59">
        <v>45686</v>
      </c>
    </row>
    <row r="21" spans="1:10" ht="46.5" customHeight="1" thickBot="1" x14ac:dyDescent="0.4">
      <c r="A21" s="62" t="s">
        <v>13</v>
      </c>
      <c r="B21" s="63"/>
      <c r="C21" s="63"/>
      <c r="D21" s="63"/>
      <c r="E21" s="63"/>
      <c r="F21" s="23">
        <f>SUM(F8:F20)</f>
        <v>24366496.260000002</v>
      </c>
      <c r="G21" s="11"/>
      <c r="H21" s="23">
        <f>SUM(H8:H20)</f>
        <v>24054077.740000002</v>
      </c>
      <c r="I21" s="24"/>
      <c r="J21" s="40"/>
    </row>
    <row r="22" spans="1:10" ht="44.25" customHeight="1" x14ac:dyDescent="0.3">
      <c r="A22" s="21" t="s">
        <v>6</v>
      </c>
      <c r="B22" s="17"/>
      <c r="C22" s="18"/>
      <c r="D22" s="19"/>
      <c r="E22" s="18"/>
      <c r="F22" s="20"/>
      <c r="G22" s="17"/>
      <c r="H22" s="22"/>
      <c r="I22" s="22"/>
      <c r="J22" s="22"/>
    </row>
    <row r="23" spans="1:10" ht="44.25" customHeight="1" x14ac:dyDescent="0.25"/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s="4" customFormat="1" ht="44.25" customHeight="1" x14ac:dyDescent="0.25">
      <c r="B28"/>
      <c r="C28" s="1"/>
      <c r="D28" s="2"/>
      <c r="E28" s="1"/>
      <c r="F28" s="3"/>
      <c r="G28"/>
      <c r="H28"/>
      <c r="I28"/>
      <c r="J28"/>
    </row>
  </sheetData>
  <autoFilter ref="A7:J21" xr:uid="{474A0AF1-24C5-436C-80D1-E334E147C54A}"/>
  <sortState xmlns:xlrd2="http://schemas.microsoft.com/office/spreadsheetml/2017/richdata2" ref="A9:J20">
    <sortCondition ref="A8:A20"/>
  </sortState>
  <mergeCells count="4">
    <mergeCell ref="A4:J4"/>
    <mergeCell ref="A5:J5"/>
    <mergeCell ref="A21:E21"/>
    <mergeCell ref="A6:G6"/>
  </mergeCells>
  <pageMargins left="0.86614173228346458" right="0.70866141732283472" top="0.35433070866141736" bottom="0.35433070866141736" header="0.31496062992125984" footer="0.31496062992125984"/>
  <pageSetup scale="3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26"/>
  <sheetViews>
    <sheetView tabSelected="1" zoomScale="70" zoomScaleNormal="70" workbookViewId="0">
      <pane ySplit="1" topLeftCell="A13" activePane="bottomLeft" state="frozen"/>
      <selection pane="bottomLeft" activeCell="A26" sqref="A1:I2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</row>
    <row r="5" spans="1:9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</row>
    <row r="6" spans="1:9" ht="35.25" customHeight="1" x14ac:dyDescent="0.3">
      <c r="A6" s="64" t="s">
        <v>58</v>
      </c>
      <c r="B6" s="64"/>
      <c r="C6" s="64"/>
      <c r="D6" s="64"/>
      <c r="E6" s="64"/>
      <c r="F6" s="64"/>
      <c r="G6" s="64"/>
      <c r="H6" s="64"/>
      <c r="I6" s="64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57.7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57.7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57.7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57.7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57.7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57.7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57.7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57.7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57.7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57.75" customHeight="1" x14ac:dyDescent="0.25">
      <c r="A17" s="38">
        <v>45545</v>
      </c>
      <c r="B17" s="13" t="s">
        <v>42</v>
      </c>
      <c r="C17" s="14" t="s">
        <v>40</v>
      </c>
      <c r="D17" s="26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9" t="s">
        <v>26</v>
      </c>
    </row>
    <row r="18" spans="1:9" ht="57.75" customHeight="1" x14ac:dyDescent="0.25">
      <c r="A18" s="38">
        <v>45657</v>
      </c>
      <c r="B18" s="13" t="s">
        <v>61</v>
      </c>
      <c r="C18" s="14" t="s">
        <v>59</v>
      </c>
      <c r="D18" s="26" t="s">
        <v>60</v>
      </c>
      <c r="E18" s="10" t="s">
        <v>62</v>
      </c>
      <c r="F18" s="12">
        <v>192063.97</v>
      </c>
      <c r="G18" s="15">
        <v>45662</v>
      </c>
      <c r="H18" s="16">
        <v>0</v>
      </c>
      <c r="I18" s="39" t="s">
        <v>63</v>
      </c>
    </row>
    <row r="19" spans="1:9" ht="46.5" customHeight="1" thickBot="1" x14ac:dyDescent="0.4">
      <c r="A19" s="65" t="s">
        <v>13</v>
      </c>
      <c r="B19" s="66"/>
      <c r="C19" s="66"/>
      <c r="D19" s="66"/>
      <c r="E19" s="66"/>
      <c r="F19" s="47">
        <f>SUM(F8:F18)</f>
        <v>504482.49</v>
      </c>
      <c r="G19" s="48"/>
      <c r="H19" s="49"/>
      <c r="I19" s="50"/>
    </row>
    <row r="20" spans="1:9" ht="44.25" customHeight="1" x14ac:dyDescent="0.3">
      <c r="A20" s="21" t="s">
        <v>6</v>
      </c>
      <c r="B20" s="17"/>
      <c r="C20" s="18"/>
      <c r="D20" s="19"/>
      <c r="E20" s="18"/>
      <c r="F20" s="20"/>
      <c r="G20" s="17"/>
      <c r="H20" s="22"/>
      <c r="I20" s="22"/>
    </row>
    <row r="21" spans="1:9" ht="44.25" customHeight="1" x14ac:dyDescent="0.25"/>
    <row r="22" spans="1:9" ht="44.25" customHeight="1" x14ac:dyDescent="0.25"/>
    <row r="23" spans="1:9" ht="44.25" customHeight="1" x14ac:dyDescent="0.25"/>
    <row r="24" spans="1:9" ht="44.25" customHeight="1" x14ac:dyDescent="0.25"/>
    <row r="25" spans="1:9" ht="44.25" customHeight="1" x14ac:dyDescent="0.25"/>
    <row r="26" spans="1:9" s="4" customFormat="1" ht="44.25" customHeight="1" x14ac:dyDescent="0.25">
      <c r="B26"/>
      <c r="C26" s="1"/>
      <c r="D26" s="2"/>
      <c r="E26" s="1"/>
      <c r="F26" s="3"/>
      <c r="G26"/>
      <c r="H26"/>
      <c r="I26"/>
    </row>
  </sheetData>
  <autoFilter ref="A7:I19" xr:uid="{474A0AF1-24C5-436C-80D1-E334E147C54A}"/>
  <sortState xmlns:xlrd2="http://schemas.microsoft.com/office/spreadsheetml/2017/richdata2" ref="A9:I18">
    <sortCondition ref="A8:A18"/>
  </sortState>
  <mergeCells count="4">
    <mergeCell ref="A4:I4"/>
    <mergeCell ref="A5:I5"/>
    <mergeCell ref="A6:I6"/>
    <mergeCell ref="A19:E19"/>
  </mergeCells>
  <pageMargins left="0.47244094488188981" right="0.31496062992125984" top="0.55118110236220474" bottom="0.35433070866141736" header="0.31496062992125984" footer="0.31496062992125984"/>
  <pageSetup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DICIEMBRE 2024</vt:lpstr>
      <vt:lpstr>ENERO 2025</vt:lpstr>
      <vt:lpstr>'DICIEMBRE 2024'!Área_de_impresión</vt:lpstr>
      <vt:lpstr>'ENERO 2025'!Área_de_impresión</vt:lpstr>
      <vt:lpstr>'DICIEMBRE 2024'!Títulos_a_imprimir</vt:lpstr>
      <vt:lpstr>'ENERO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2025-02-06T15:06:56Z</cp:lastPrinted>
  <dcterms:created xsi:type="dcterms:W3CDTF">2014-02-18T20:25:00Z</dcterms:created>
  <dcterms:modified xsi:type="dcterms:W3CDTF">2025-02-06T15:07:07Z</dcterms:modified>
</cp:coreProperties>
</file>