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taveras\Desktop\Octubre 2024\Nómina beneficiarios de programas asistenciales -Octubre-2024\"/>
    </mc:Choice>
  </mc:AlternateContent>
  <xr:revisionPtr revIDLastSave="0" documentId="8_{63B7A13F-9504-419E-8532-B748DB8AD0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ómina-Beneficiarios-Octub-2024" sheetId="4" r:id="rId1"/>
    <sheet name="Hoja1" sheetId="5" r:id="rId2"/>
  </sheets>
  <definedNames>
    <definedName name="_xlnm._FilterDatabase" localSheetId="0" hidden="1">'Nómina-Beneficiarios-Octub-2024'!#REF!</definedName>
    <definedName name="_xlnm.Print_Area" localSheetId="0">'Nómina-Beneficiarios-Octub-2024'!$A$1:$M$35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4" l="1"/>
  <c r="D31" i="4"/>
  <c r="D23" i="4"/>
  <c r="H23" i="4" l="1"/>
</calcChain>
</file>

<file path=xl/sharedStrings.xml><?xml version="1.0" encoding="utf-8"?>
<sst xmlns="http://schemas.openxmlformats.org/spreadsheetml/2006/main" count="81" uniqueCount="55">
  <si>
    <t>Subsidio o beneficio</t>
  </si>
  <si>
    <t>Nombre del Programa</t>
  </si>
  <si>
    <t>Concepto</t>
  </si>
  <si>
    <t>Instancia que lo Gestiona / Beneficiario</t>
  </si>
  <si>
    <t>Contrapartida a pagar Beneficiario</t>
  </si>
  <si>
    <t>Objetivos del subsidio o beneficio</t>
  </si>
  <si>
    <t>Fecha de Otorgamiento (Inclusión en el curso)</t>
  </si>
  <si>
    <t>Capacitación</t>
  </si>
  <si>
    <t>Procedimiento Interno de Becas</t>
  </si>
  <si>
    <t>Promover inserción y/o avance profesional mediante el fortalecimiento de competencias laborales a candidatos calificados  que lo requieran.</t>
  </si>
  <si>
    <t>Fecha aprobación de Becas (Aprobación Director)</t>
  </si>
  <si>
    <t>Criterio de evaluación y asignación</t>
  </si>
  <si>
    <t>Nómina de Beneficiario de Asistencia Social</t>
  </si>
  <si>
    <t>Provincia de Procedencia</t>
  </si>
  <si>
    <t>Barrio / Sector</t>
  </si>
  <si>
    <t xml:space="preserve">    Coordinación de Becas</t>
  </si>
  <si>
    <t>Género</t>
  </si>
  <si>
    <t xml:space="preserve">Curso: Básico de Técnicas Aduaneras </t>
  </si>
  <si>
    <t>Francis Laudis Tejeda Ortiz</t>
  </si>
  <si>
    <t xml:space="preserve">Distrito Nacional </t>
  </si>
  <si>
    <t xml:space="preserve">Femenino </t>
  </si>
  <si>
    <t xml:space="preserve">Privado   </t>
  </si>
  <si>
    <t>Público</t>
  </si>
  <si>
    <t xml:space="preserve">Masculino </t>
  </si>
  <si>
    <t xml:space="preserve">Santo Domingo Este </t>
  </si>
  <si>
    <t>Contrapartida a pagar por el Beneficiario</t>
  </si>
  <si>
    <t>La Puya</t>
  </si>
  <si>
    <t xml:space="preserve">San Cristóbal </t>
  </si>
  <si>
    <t>Nùmero</t>
  </si>
  <si>
    <t>Jenny Esther Antun Mateo</t>
  </si>
  <si>
    <t>Cristo Rey</t>
  </si>
  <si>
    <t>Nicaury Estephany Peña Camacho</t>
  </si>
  <si>
    <t>Los Mameyes</t>
  </si>
  <si>
    <t xml:space="preserve">Bartolo Ruiz Carrasco </t>
  </si>
  <si>
    <t>Raymi Antigua Carrasco</t>
  </si>
  <si>
    <t xml:space="preserve">La Agustina </t>
  </si>
  <si>
    <t>Haina</t>
  </si>
  <si>
    <t xml:space="preserve">Santo Domingo Norte </t>
  </si>
  <si>
    <t>San Felipe Villa Mella</t>
  </si>
  <si>
    <t>Arroyo Hondo</t>
  </si>
  <si>
    <t xml:space="preserve">Virtudes Aybar Brioso </t>
  </si>
  <si>
    <t>La Esperilla</t>
  </si>
  <si>
    <t>Jacobo Majluta</t>
  </si>
  <si>
    <t xml:space="preserve">Rosanna Altagracia Del Carmen Rosario </t>
  </si>
  <si>
    <t>Octubre, 2024</t>
  </si>
  <si>
    <t>Elsa Ruberni Mejía Márquez</t>
  </si>
  <si>
    <t>Pedro Augusto Aquino Sánchez</t>
  </si>
  <si>
    <t>Subsidio o beneficio en el sector Público</t>
  </si>
  <si>
    <t>Jennifer Tatiana Hurtado Jiménez</t>
  </si>
  <si>
    <t>Karla María Bello Viñas</t>
  </si>
  <si>
    <t xml:space="preserve">El Millón </t>
  </si>
  <si>
    <t>Cándida Rosa De Los Santos De Jesús</t>
  </si>
  <si>
    <t>Total General = 162,190,00</t>
  </si>
  <si>
    <t>Total General = 7,320,00</t>
  </si>
  <si>
    <t xml:space="preserve">Félix Manuel Lorenzo Gonzàlez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</si>
</sst>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RD$-1C0A]* #,##0.00_);_([$RD$-1C0A]* \(#,##0.00\);_([$RD$-1C0A]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Palatino Linotype"/>
      <family val="1"/>
    </font>
    <font>
      <i/>
      <sz val="12"/>
      <color theme="1"/>
      <name val="Adobe Caslon"/>
      <family val="3"/>
    </font>
    <font>
      <b/>
      <i/>
      <sz val="16"/>
      <color theme="1"/>
      <name val="Arial"/>
      <family val="2"/>
    </font>
    <font>
      <i/>
      <sz val="14"/>
      <color theme="1"/>
      <name val="Adobe Caslon"/>
    </font>
    <font>
      <sz val="16"/>
      <color theme="1"/>
      <name val="Adobe"/>
    </font>
    <font>
      <sz val="14"/>
      <color theme="1"/>
      <name val="Palatino Linotype"/>
      <family val="1"/>
    </font>
    <font>
      <sz val="14"/>
      <color rgb="FF000000"/>
      <name val="Palatino Linotype"/>
      <family val="1"/>
    </font>
    <font>
      <b/>
      <sz val="10"/>
      <color theme="0"/>
      <name val="Palatino Linotype"/>
      <family val="1"/>
    </font>
    <font>
      <sz val="16"/>
      <color theme="1"/>
      <name val="Palatino Linotype"/>
      <family val="1"/>
    </font>
    <font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Palatino Linotype"/>
      <family val="1"/>
    </font>
    <font>
      <sz val="12"/>
      <color theme="1"/>
      <name val="Palatino Linotype"/>
      <family val="1"/>
    </font>
    <font>
      <b/>
      <sz val="14"/>
      <color theme="1"/>
      <name val="Palatino Linotype"/>
      <family val="1"/>
    </font>
    <font>
      <b/>
      <sz val="16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6"/>
      <color rgb="FF00B050"/>
      <name val="Calibri"/>
      <family val="2"/>
      <scheme val="minor"/>
    </font>
    <font>
      <b/>
      <i/>
      <sz val="14"/>
      <color theme="1"/>
      <name val="Palatino Linotype"/>
      <family val="1"/>
    </font>
    <font>
      <b/>
      <sz val="12"/>
      <color theme="1"/>
      <name val="Palatino Linotype"/>
      <family val="1"/>
    </font>
    <font>
      <b/>
      <sz val="12"/>
      <color rgb="FF000000"/>
      <name val="Palatino Linotype"/>
      <family val="1"/>
    </font>
    <font>
      <b/>
      <sz val="11"/>
      <color theme="1"/>
      <name val="Palatino Linotype"/>
      <family val="1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92D050"/>
        <bgColor theme="8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92D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6" fillId="0" borderId="0" xfId="0" applyFont="1"/>
    <xf numFmtId="164" fontId="7" fillId="0" borderId="4" xfId="2" applyNumberFormat="1" applyFont="1" applyBorder="1" applyAlignment="1">
      <alignment horizontal="center" vertical="center"/>
    </xf>
    <xf numFmtId="14" fontId="7" fillId="5" borderId="5" xfId="0" applyNumberFormat="1" applyFont="1" applyFill="1" applyBorder="1" applyAlignment="1">
      <alignment horizontal="center" vertical="center" wrapText="1"/>
    </xf>
    <xf numFmtId="14" fontId="7" fillId="5" borderId="4" xfId="1" applyNumberFormat="1" applyFont="1" applyFill="1" applyBorder="1" applyAlignment="1">
      <alignment horizontal="center" vertical="center"/>
    </xf>
    <xf numFmtId="0" fontId="11" fillId="0" borderId="0" xfId="0" applyFont="1"/>
    <xf numFmtId="14" fontId="7" fillId="5" borderId="0" xfId="1" applyNumberFormat="1" applyFont="1" applyFill="1" applyBorder="1" applyAlignment="1">
      <alignment horizontal="center" vertical="center"/>
    </xf>
    <xf numFmtId="0" fontId="11" fillId="7" borderId="0" xfId="0" applyFont="1" applyFill="1"/>
    <xf numFmtId="164" fontId="14" fillId="7" borderId="0" xfId="2" applyNumberFormat="1" applyFont="1" applyFill="1" applyBorder="1" applyAlignment="1">
      <alignment vertical="center"/>
    </xf>
    <xf numFmtId="164" fontId="15" fillId="7" borderId="4" xfId="2" applyNumberFormat="1" applyFont="1" applyFill="1" applyBorder="1" applyAlignment="1">
      <alignment vertical="center"/>
    </xf>
    <xf numFmtId="14" fontId="13" fillId="7" borderId="0" xfId="0" applyNumberFormat="1" applyFont="1" applyFill="1" applyAlignment="1">
      <alignment horizontal="center" vertical="center" wrapText="1" readingOrder="1"/>
    </xf>
    <xf numFmtId="164" fontId="15" fillId="7" borderId="0" xfId="2" applyNumberFormat="1" applyFont="1" applyFill="1" applyBorder="1" applyAlignment="1">
      <alignment vertical="center"/>
    </xf>
    <xf numFmtId="14" fontId="12" fillId="7" borderId="0" xfId="0" applyNumberFormat="1" applyFont="1" applyFill="1" applyAlignment="1">
      <alignment horizontal="center" vertical="center" wrapText="1" readingOrder="1"/>
    </xf>
    <xf numFmtId="0" fontId="12" fillId="7" borderId="0" xfId="0" applyFont="1" applyFill="1" applyAlignment="1">
      <alignment horizontal="center" vertical="center" wrapText="1" readingOrder="1"/>
    </xf>
    <xf numFmtId="14" fontId="8" fillId="7" borderId="0" xfId="0" applyNumberFormat="1" applyFont="1" applyFill="1" applyAlignment="1">
      <alignment horizontal="center" vertical="center" wrapText="1"/>
    </xf>
    <xf numFmtId="164" fontId="10" fillId="7" borderId="0" xfId="2" applyNumberFormat="1" applyFont="1" applyFill="1" applyBorder="1" applyAlignment="1">
      <alignment horizontal="left" vertical="center" wrapText="1"/>
    </xf>
    <xf numFmtId="164" fontId="7" fillId="7" borderId="0" xfId="2" applyNumberFormat="1" applyFont="1" applyFill="1" applyBorder="1" applyAlignment="1">
      <alignment vertical="center" wrapText="1"/>
    </xf>
    <xf numFmtId="164" fontId="20" fillId="0" borderId="4" xfId="2" applyNumberFormat="1" applyFont="1" applyBorder="1" applyAlignment="1">
      <alignment horizontal="left" vertical="center" wrapText="1"/>
    </xf>
    <xf numFmtId="164" fontId="20" fillId="0" borderId="3" xfId="2" applyNumberFormat="1" applyFont="1" applyBorder="1" applyAlignment="1">
      <alignment vertical="center"/>
    </xf>
    <xf numFmtId="14" fontId="21" fillId="0" borderId="4" xfId="0" applyNumberFormat="1" applyFont="1" applyBorder="1" applyAlignment="1">
      <alignment horizontal="center" vertical="center"/>
    </xf>
    <xf numFmtId="164" fontId="20" fillId="0" borderId="4" xfId="2" applyNumberFormat="1" applyFont="1" applyBorder="1" applyAlignment="1">
      <alignment vertical="center"/>
    </xf>
    <xf numFmtId="14" fontId="22" fillId="5" borderId="4" xfId="1" applyNumberFormat="1" applyFont="1" applyFill="1" applyBorder="1" applyAlignment="1">
      <alignment horizontal="center"/>
    </xf>
    <xf numFmtId="14" fontId="22" fillId="5" borderId="4" xfId="1" applyNumberFormat="1" applyFont="1" applyFill="1" applyBorder="1" applyAlignment="1">
      <alignment horizontal="center" vertical="center"/>
    </xf>
    <xf numFmtId="164" fontId="20" fillId="0" borderId="4" xfId="2" applyNumberFormat="1" applyFont="1" applyBorder="1" applyAlignment="1">
      <alignment horizontal="left" vertical="center"/>
    </xf>
    <xf numFmtId="14" fontId="21" fillId="6" borderId="4" xfId="0" applyNumberFormat="1" applyFont="1" applyFill="1" applyBorder="1" applyAlignment="1">
      <alignment horizontal="center" vertical="center" wrapText="1" readingOrder="1"/>
    </xf>
    <xf numFmtId="164" fontId="20" fillId="0" borderId="7" xfId="2" applyNumberFormat="1" applyFont="1" applyBorder="1" applyAlignment="1">
      <alignment horizontal="left" vertical="center" wrapText="1"/>
    </xf>
    <xf numFmtId="14" fontId="21" fillId="0" borderId="9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3" borderId="0" xfId="1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top" wrapText="1"/>
    </xf>
    <xf numFmtId="0" fontId="19" fillId="4" borderId="0" xfId="0" applyFont="1" applyFill="1" applyAlignment="1">
      <alignment horizontal="center" vertical="top" wrapText="1"/>
    </xf>
    <xf numFmtId="164" fontId="15" fillId="0" borderId="4" xfId="2" applyNumberFormat="1" applyFont="1" applyBorder="1" applyAlignment="1">
      <alignment horizontal="center" vertical="center" wrapText="1"/>
    </xf>
    <xf numFmtId="164" fontId="15" fillId="0" borderId="4" xfId="2" applyNumberFormat="1" applyFont="1" applyBorder="1" applyAlignment="1">
      <alignment horizontal="center" vertical="center"/>
    </xf>
    <xf numFmtId="0" fontId="23" fillId="0" borderId="0" xfId="0" applyFont="1" applyAlignment="1">
      <alignment horizontal="right" vertical="top"/>
    </xf>
    <xf numFmtId="0" fontId="11" fillId="0" borderId="0" xfId="0" applyFont="1" applyAlignment="1">
      <alignment horizontal="center" vertical="top" wrapText="1"/>
    </xf>
    <xf numFmtId="0" fontId="17" fillId="7" borderId="7" xfId="0" applyFont="1" applyFill="1" applyBorder="1" applyAlignment="1">
      <alignment horizontal="right" vertical="top" wrapText="1"/>
    </xf>
    <xf numFmtId="0" fontId="18" fillId="7" borderId="6" xfId="0" applyFont="1" applyFill="1" applyBorder="1" applyAlignment="1">
      <alignment horizontal="right" vertical="top" wrapText="1"/>
    </xf>
    <xf numFmtId="0" fontId="17" fillId="7" borderId="6" xfId="0" applyFont="1" applyFill="1" applyBorder="1" applyAlignment="1">
      <alignment horizontal="right" vertical="top" wrapText="1"/>
    </xf>
    <xf numFmtId="0" fontId="16" fillId="0" borderId="0" xfId="0" applyFont="1" applyAlignment="1">
      <alignment horizontal="center"/>
    </xf>
    <xf numFmtId="14" fontId="21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2" fillId="3" borderId="0" xfId="1" applyFont="1" applyFill="1" applyBorder="1" applyAlignment="1">
      <alignment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/>
    </xf>
    <xf numFmtId="164" fontId="15" fillId="0" borderId="3" xfId="2" applyNumberFormat="1" applyFont="1" applyBorder="1" applyAlignment="1">
      <alignment horizontal="center" vertical="center" wrapText="1"/>
    </xf>
    <xf numFmtId="164" fontId="15" fillId="0" borderId="1" xfId="2" applyNumberFormat="1" applyFont="1" applyBorder="1" applyAlignment="1">
      <alignment horizontal="center" vertical="center" wrapText="1"/>
    </xf>
  </cellXfs>
  <cellStyles count="3">
    <cellStyle name="20% - Énfasis1" xfId="1" builtinId="30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714376</xdr:colOff>
      <xdr:row>33</xdr:row>
      <xdr:rowOff>261934</xdr:rowOff>
    </xdr:from>
    <xdr:to>
      <xdr:col>8</xdr:col>
      <xdr:colOff>264105</xdr:colOff>
      <xdr:row>34</xdr:row>
      <xdr:rowOff>261937</xdr:rowOff>
    </xdr:to>
    <xdr:pic>
      <xdr:nvPicPr>
        <xdr:cNvPr id="5" name="Imagen 4" descr="Logo jpeg-0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2220" y="11084715"/>
          <a:ext cx="1704760" cy="595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1295615</xdr:colOff>
      <xdr:row>0</xdr:row>
      <xdr:rowOff>0</xdr:rowOff>
    </xdr:from>
    <xdr:to>
      <xdr:col>9</xdr:col>
      <xdr:colOff>892969</xdr:colOff>
      <xdr:row>7</xdr:row>
      <xdr:rowOff>452439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053" y="0"/>
          <a:ext cx="5693354" cy="1785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P40"/>
  <sheetViews>
    <sheetView showGridLines="0" tabSelected="1" topLeftCell="A21" zoomScale="80" zoomScaleNormal="80" zoomScaleSheetLayoutView="80" zoomScalePageLayoutView="10" workbookViewId="0">
      <selection activeCell="F31" sqref="F31:G31"/>
    </sheetView>
  </sheetViews>
  <sheetFormatPr baseColWidth="10" defaultColWidth="20.85546875" defaultRowHeight="15"/>
  <cols>
    <col min="1" max="1" width="10.85546875" customWidth="1"/>
    <col min="2" max="2" width="17.140625" customWidth="1"/>
    <col min="3" max="3" width="36.42578125" customWidth="1"/>
    <col min="4" max="4" width="21.140625" customWidth="1"/>
    <col min="5" max="5" width="12.7109375" customWidth="1"/>
    <col min="6" max="6" width="43" customWidth="1"/>
    <col min="7" max="7" width="13.42578125" customWidth="1"/>
    <col min="8" max="8" width="19" customWidth="1"/>
    <col min="9" max="9" width="16" customWidth="1"/>
    <col min="10" max="10" width="40" bestFit="1" customWidth="1"/>
    <col min="11" max="11" width="28.5703125" customWidth="1"/>
    <col min="12" max="12" width="23.140625" customWidth="1"/>
    <col min="13" max="13" width="27.7109375" customWidth="1"/>
    <col min="14" max="14" width="3.42578125" hidden="1" customWidth="1"/>
    <col min="15" max="15" width="5.42578125" hidden="1" customWidth="1"/>
    <col min="16" max="16" width="10.85546875" hidden="1" customWidth="1"/>
    <col min="17" max="17" width="3.7109375" customWidth="1"/>
  </cols>
  <sheetData>
    <row r="8" spans="1:16" ht="36.75" customHeight="1"/>
    <row r="9" spans="1:16" ht="18.75" customHeight="1">
      <c r="B9" s="42" t="s">
        <v>12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6" ht="18.75" customHeight="1">
      <c r="B10" s="43" t="s">
        <v>44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1:16" ht="12.75" customHeight="1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1"/>
      <c r="M11" s="1"/>
    </row>
    <row r="12" spans="1:16" ht="22.5" customHeight="1">
      <c r="A12" s="30" t="s">
        <v>28</v>
      </c>
      <c r="B12" s="46" t="s">
        <v>2</v>
      </c>
      <c r="C12" s="46" t="s">
        <v>1</v>
      </c>
      <c r="D12" s="46" t="s">
        <v>0</v>
      </c>
      <c r="E12" s="30" t="s">
        <v>6</v>
      </c>
      <c r="F12" s="46" t="s">
        <v>3</v>
      </c>
      <c r="G12" s="46" t="s">
        <v>16</v>
      </c>
      <c r="H12" s="46" t="s">
        <v>4</v>
      </c>
      <c r="I12" s="47" t="s">
        <v>10</v>
      </c>
      <c r="J12" s="46" t="s">
        <v>11</v>
      </c>
      <c r="K12" s="46" t="s">
        <v>5</v>
      </c>
      <c r="L12" s="30" t="s">
        <v>13</v>
      </c>
      <c r="M12" s="45" t="s">
        <v>14</v>
      </c>
    </row>
    <row r="13" spans="1:16" ht="22.5" customHeight="1">
      <c r="A13" s="30"/>
      <c r="B13" s="30"/>
      <c r="C13" s="30"/>
      <c r="D13" s="30"/>
      <c r="E13" s="30"/>
      <c r="F13" s="30"/>
      <c r="G13" s="30"/>
      <c r="H13" s="30"/>
      <c r="I13" s="47"/>
      <c r="J13" s="30"/>
      <c r="K13" s="30"/>
      <c r="L13" s="30"/>
      <c r="M13" s="45"/>
    </row>
    <row r="14" spans="1:16" ht="26.25" customHeight="1">
      <c r="A14" s="30"/>
      <c r="B14" s="30"/>
      <c r="C14" s="30"/>
      <c r="D14" s="30"/>
      <c r="E14" s="30"/>
      <c r="F14" s="30"/>
      <c r="G14" s="30"/>
      <c r="H14" s="30"/>
      <c r="I14" s="47"/>
      <c r="J14" s="30"/>
      <c r="K14" s="30"/>
      <c r="L14" s="30"/>
      <c r="M14" s="45"/>
    </row>
    <row r="15" spans="1:16" ht="5.25" customHeight="1">
      <c r="A15" s="30"/>
      <c r="B15" s="30"/>
      <c r="C15" s="30"/>
      <c r="D15" s="30"/>
      <c r="E15" s="30"/>
      <c r="F15" s="30"/>
      <c r="G15" s="30"/>
      <c r="H15" s="30"/>
      <c r="I15" s="47"/>
      <c r="J15" s="30"/>
      <c r="K15" s="30"/>
      <c r="L15" s="30"/>
      <c r="M15" s="45"/>
    </row>
    <row r="16" spans="1:16" ht="19.5" customHeight="1">
      <c r="A16" s="32" t="s">
        <v>21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ht="31.5" customHeight="1">
      <c r="A17" s="29">
        <v>1</v>
      </c>
      <c r="B17" s="34" t="s">
        <v>7</v>
      </c>
      <c r="C17" s="48" t="s">
        <v>17</v>
      </c>
      <c r="D17" s="20">
        <v>14390</v>
      </c>
      <c r="E17" s="26">
        <v>45570</v>
      </c>
      <c r="F17" s="19" t="s">
        <v>33</v>
      </c>
      <c r="G17" s="22" t="s">
        <v>23</v>
      </c>
      <c r="H17" s="20">
        <v>610</v>
      </c>
      <c r="I17" s="21">
        <v>45548</v>
      </c>
      <c r="J17" s="41" t="s">
        <v>8</v>
      </c>
      <c r="K17" s="41" t="s">
        <v>9</v>
      </c>
      <c r="L17" s="24" t="s">
        <v>24</v>
      </c>
      <c r="M17" s="24" t="s">
        <v>32</v>
      </c>
      <c r="N17" s="5"/>
      <c r="O17" s="4"/>
    </row>
    <row r="18" spans="1:16" ht="32.25" customHeight="1">
      <c r="A18" s="29">
        <v>2</v>
      </c>
      <c r="B18" s="34"/>
      <c r="C18" s="49"/>
      <c r="D18" s="20">
        <v>14390</v>
      </c>
      <c r="E18" s="26">
        <v>45570</v>
      </c>
      <c r="F18" s="19" t="s">
        <v>34</v>
      </c>
      <c r="G18" s="22" t="s">
        <v>20</v>
      </c>
      <c r="H18" s="20">
        <v>610</v>
      </c>
      <c r="I18" s="21">
        <v>45513</v>
      </c>
      <c r="J18" s="41"/>
      <c r="K18" s="41"/>
      <c r="L18" s="23" t="s">
        <v>19</v>
      </c>
      <c r="M18" s="23" t="s">
        <v>26</v>
      </c>
      <c r="N18" s="6"/>
      <c r="O18" s="6"/>
    </row>
    <row r="19" spans="1:16" ht="21" customHeight="1">
      <c r="A19" s="29">
        <v>3</v>
      </c>
      <c r="B19" s="34"/>
      <c r="C19" s="49"/>
      <c r="D19" s="20">
        <v>14390</v>
      </c>
      <c r="E19" s="26">
        <v>45570</v>
      </c>
      <c r="F19" s="19" t="s">
        <v>51</v>
      </c>
      <c r="G19" s="22" t="s">
        <v>20</v>
      </c>
      <c r="H19" s="20">
        <v>610</v>
      </c>
      <c r="I19" s="21">
        <v>45526</v>
      </c>
      <c r="J19" s="41"/>
      <c r="K19" s="41"/>
      <c r="L19" s="23" t="s">
        <v>27</v>
      </c>
      <c r="M19" s="23" t="s">
        <v>36</v>
      </c>
      <c r="N19" s="6"/>
      <c r="O19" s="6"/>
    </row>
    <row r="20" spans="1:16" ht="44.25" customHeight="1">
      <c r="A20" s="29">
        <v>4</v>
      </c>
      <c r="B20" s="34"/>
      <c r="C20" s="49"/>
      <c r="D20" s="20">
        <v>14390</v>
      </c>
      <c r="E20" s="26">
        <v>45570</v>
      </c>
      <c r="F20" s="19" t="s">
        <v>45</v>
      </c>
      <c r="G20" s="22" t="s">
        <v>20</v>
      </c>
      <c r="H20" s="20">
        <v>610</v>
      </c>
      <c r="I20" s="21">
        <v>45518</v>
      </c>
      <c r="J20" s="41"/>
      <c r="K20" s="41"/>
      <c r="L20" s="23" t="s">
        <v>37</v>
      </c>
      <c r="M20" s="23" t="s">
        <v>38</v>
      </c>
      <c r="N20" s="6"/>
      <c r="O20" s="6"/>
    </row>
    <row r="21" spans="1:16" ht="34.5" customHeight="1">
      <c r="A21" s="29">
        <v>5</v>
      </c>
      <c r="B21" s="34"/>
      <c r="C21" s="49"/>
      <c r="D21" s="20">
        <v>14390</v>
      </c>
      <c r="E21" s="26">
        <v>45570</v>
      </c>
      <c r="F21" s="25" t="s">
        <v>46</v>
      </c>
      <c r="G21" s="22" t="s">
        <v>23</v>
      </c>
      <c r="H21" s="20">
        <v>610</v>
      </c>
      <c r="I21" s="21">
        <v>45544</v>
      </c>
      <c r="J21" s="41"/>
      <c r="K21" s="41"/>
      <c r="L21" s="24" t="s">
        <v>19</v>
      </c>
      <c r="M21" s="24" t="s">
        <v>39</v>
      </c>
      <c r="N21" s="6"/>
      <c r="O21" s="6"/>
    </row>
    <row r="22" spans="1:16" ht="21" customHeight="1">
      <c r="A22" s="29">
        <v>6</v>
      </c>
      <c r="B22" s="34"/>
      <c r="C22" s="49"/>
      <c r="D22" s="20">
        <v>14390</v>
      </c>
      <c r="E22" s="26">
        <v>45570</v>
      </c>
      <c r="F22" s="19" t="s">
        <v>54</v>
      </c>
      <c r="G22" s="22" t="s">
        <v>23</v>
      </c>
      <c r="H22" s="22">
        <v>610</v>
      </c>
      <c r="I22" s="21">
        <v>45541</v>
      </c>
      <c r="J22" s="41"/>
      <c r="K22" s="41"/>
      <c r="L22" s="24" t="s">
        <v>19</v>
      </c>
      <c r="M22" s="24" t="s">
        <v>39</v>
      </c>
      <c r="N22" s="6"/>
      <c r="O22" s="6"/>
    </row>
    <row r="23" spans="1:16" ht="36" customHeight="1">
      <c r="A23" s="18"/>
      <c r="B23" s="37" t="s">
        <v>47</v>
      </c>
      <c r="C23" s="38"/>
      <c r="D23" s="11">
        <f>SUM(D17:D22)</f>
        <v>86340</v>
      </c>
      <c r="E23" s="12"/>
      <c r="F23" s="37" t="s">
        <v>25</v>
      </c>
      <c r="G23" s="39"/>
      <c r="H23" s="13">
        <f>SUM(H17:H22)</f>
        <v>3660</v>
      </c>
      <c r="I23" s="14"/>
      <c r="J23" s="15"/>
      <c r="K23" s="16"/>
      <c r="L23" s="17"/>
      <c r="M23" s="18"/>
      <c r="N23" s="8"/>
      <c r="O23" s="8"/>
    </row>
    <row r="24" spans="1:16" ht="19.5" customHeight="1">
      <c r="A24" s="31" t="s">
        <v>22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6" ht="33.75" customHeight="1">
      <c r="A25" s="29">
        <v>7</v>
      </c>
      <c r="B25" s="34" t="s">
        <v>7</v>
      </c>
      <c r="C25" s="33" t="s">
        <v>17</v>
      </c>
      <c r="D25" s="20">
        <v>14390</v>
      </c>
      <c r="E25" s="26">
        <v>45570</v>
      </c>
      <c r="F25" s="19" t="s">
        <v>29</v>
      </c>
      <c r="G25" s="22" t="s">
        <v>20</v>
      </c>
      <c r="H25" s="22">
        <v>610</v>
      </c>
      <c r="I25" s="28">
        <v>45547</v>
      </c>
      <c r="J25" s="41" t="s">
        <v>8</v>
      </c>
      <c r="K25" s="41" t="s">
        <v>9</v>
      </c>
      <c r="L25" s="24" t="s">
        <v>19</v>
      </c>
      <c r="M25" s="24" t="s">
        <v>30</v>
      </c>
    </row>
    <row r="26" spans="1:16" ht="28.5" customHeight="1">
      <c r="A26" s="29">
        <v>8</v>
      </c>
      <c r="B26" s="34"/>
      <c r="C26" s="33"/>
      <c r="D26" s="20">
        <v>14390</v>
      </c>
      <c r="E26" s="26">
        <v>45570</v>
      </c>
      <c r="F26" s="19" t="s">
        <v>31</v>
      </c>
      <c r="G26" s="22" t="s">
        <v>20</v>
      </c>
      <c r="H26" s="22">
        <v>610</v>
      </c>
      <c r="I26" s="28">
        <v>45547</v>
      </c>
      <c r="J26" s="41"/>
      <c r="K26" s="41"/>
      <c r="L26" s="24" t="s">
        <v>19</v>
      </c>
      <c r="M26" s="24" t="s">
        <v>30</v>
      </c>
    </row>
    <row r="27" spans="1:16" ht="24.75" customHeight="1">
      <c r="A27" s="29">
        <v>9</v>
      </c>
      <c r="B27" s="34"/>
      <c r="C27" s="33"/>
      <c r="D27" s="20">
        <v>14390</v>
      </c>
      <c r="E27" s="26">
        <v>45570</v>
      </c>
      <c r="F27" s="19" t="s">
        <v>48</v>
      </c>
      <c r="G27" s="22" t="s">
        <v>20</v>
      </c>
      <c r="H27" s="22">
        <v>610</v>
      </c>
      <c r="I27" s="28">
        <v>45554</v>
      </c>
      <c r="J27" s="41"/>
      <c r="K27" s="41"/>
      <c r="L27" s="24" t="s">
        <v>19</v>
      </c>
      <c r="M27" s="24" t="s">
        <v>35</v>
      </c>
    </row>
    <row r="28" spans="1:16" ht="35.25" customHeight="1">
      <c r="A28" s="29">
        <v>10</v>
      </c>
      <c r="B28" s="34"/>
      <c r="C28" s="33"/>
      <c r="D28" s="20">
        <v>14390</v>
      </c>
      <c r="E28" s="26">
        <v>45593</v>
      </c>
      <c r="F28" s="19" t="s">
        <v>49</v>
      </c>
      <c r="G28" s="22" t="s">
        <v>20</v>
      </c>
      <c r="H28" s="22">
        <v>610</v>
      </c>
      <c r="I28" s="28">
        <v>45546</v>
      </c>
      <c r="J28" s="41"/>
      <c r="K28" s="41"/>
      <c r="L28" s="24" t="s">
        <v>19</v>
      </c>
      <c r="M28" s="24" t="s">
        <v>50</v>
      </c>
    </row>
    <row r="29" spans="1:16" ht="36.75" customHeight="1">
      <c r="A29" s="29">
        <v>11</v>
      </c>
      <c r="B29" s="34"/>
      <c r="C29" s="33"/>
      <c r="D29" s="20">
        <v>14390</v>
      </c>
      <c r="E29" s="26">
        <v>45593</v>
      </c>
      <c r="F29" s="19" t="s">
        <v>40</v>
      </c>
      <c r="G29" s="22" t="s">
        <v>20</v>
      </c>
      <c r="H29" s="22">
        <v>610</v>
      </c>
      <c r="I29" s="21">
        <v>45551</v>
      </c>
      <c r="J29" s="41"/>
      <c r="K29" s="41"/>
      <c r="L29" s="24" t="s">
        <v>19</v>
      </c>
      <c r="M29" s="24" t="s">
        <v>41</v>
      </c>
    </row>
    <row r="30" spans="1:16" ht="32.25" customHeight="1">
      <c r="A30" s="29">
        <v>12</v>
      </c>
      <c r="B30" s="34"/>
      <c r="C30" s="33"/>
      <c r="D30" s="20">
        <v>4000</v>
      </c>
      <c r="E30" s="26">
        <v>45586</v>
      </c>
      <c r="F30" s="27" t="s">
        <v>43</v>
      </c>
      <c r="G30" s="22" t="s">
        <v>20</v>
      </c>
      <c r="H30" s="22">
        <v>610</v>
      </c>
      <c r="I30" s="21">
        <v>45546</v>
      </c>
      <c r="J30" s="41"/>
      <c r="K30" s="41"/>
      <c r="L30" s="24" t="s">
        <v>37</v>
      </c>
      <c r="M30" s="24" t="s">
        <v>42</v>
      </c>
    </row>
    <row r="31" spans="1:16" ht="45" customHeight="1">
      <c r="A31" s="10"/>
      <c r="B31" s="37" t="s">
        <v>47</v>
      </c>
      <c r="C31" s="38"/>
      <c r="D31" s="11">
        <f>SUM(D25:D30)</f>
        <v>75950</v>
      </c>
      <c r="E31" s="9"/>
      <c r="F31" s="37" t="s">
        <v>25</v>
      </c>
      <c r="G31" s="38"/>
      <c r="H31" s="11">
        <f>SUM(H25:H30)</f>
        <v>3660</v>
      </c>
      <c r="I31" s="10"/>
      <c r="J31" s="10"/>
      <c r="K31" s="10"/>
      <c r="L31" s="10"/>
      <c r="M31" s="10"/>
    </row>
    <row r="32" spans="1:16" ht="28.5" customHeight="1">
      <c r="A32" s="7"/>
      <c r="B32" s="7"/>
      <c r="C32" s="35" t="s">
        <v>52</v>
      </c>
      <c r="D32" s="35"/>
      <c r="E32" s="7"/>
      <c r="F32" s="7"/>
      <c r="G32" s="35" t="s">
        <v>53</v>
      </c>
      <c r="H32" s="35"/>
      <c r="I32" s="7"/>
      <c r="J32" s="7"/>
      <c r="K32" s="7"/>
      <c r="L32" s="7"/>
      <c r="M32" s="7"/>
      <c r="N32" s="7"/>
      <c r="O32" s="7"/>
      <c r="P32" s="7"/>
    </row>
    <row r="33" spans="1:16" ht="60.75" customHeight="1">
      <c r="B33" s="7"/>
      <c r="E33" s="7"/>
      <c r="F33" s="40" t="s">
        <v>18</v>
      </c>
      <c r="G33" s="40"/>
      <c r="H33" s="40"/>
      <c r="I33" s="40"/>
      <c r="J33" s="40"/>
      <c r="K33" s="7"/>
      <c r="L33" s="7"/>
      <c r="M33" s="7"/>
    </row>
    <row r="34" spans="1:16" ht="46.5" customHeight="1">
      <c r="A34" s="2"/>
      <c r="B34" s="7"/>
      <c r="C34" s="40"/>
      <c r="D34" s="40"/>
      <c r="E34" s="7"/>
      <c r="F34" s="36" t="s">
        <v>15</v>
      </c>
      <c r="G34" s="36"/>
      <c r="H34" s="36"/>
      <c r="I34" s="36"/>
      <c r="J34" s="36"/>
      <c r="K34" s="7"/>
      <c r="L34" s="7"/>
      <c r="M34" s="2"/>
      <c r="N34" s="2"/>
      <c r="O34" s="2"/>
      <c r="P34" s="2"/>
    </row>
    <row r="35" spans="1:16" ht="26.25" customHeight="1">
      <c r="B35" s="7"/>
      <c r="C35" s="7"/>
      <c r="D35" s="7"/>
      <c r="E35" s="7"/>
      <c r="F35" s="3"/>
      <c r="H35" s="7"/>
      <c r="I35" s="7"/>
      <c r="J35" s="7"/>
      <c r="K35" s="7"/>
      <c r="L35" s="7"/>
      <c r="M35" s="7"/>
    </row>
    <row r="36" spans="1:16" ht="0.75" customHeight="1">
      <c r="F36" s="7"/>
    </row>
    <row r="37" spans="1:16" hidden="1"/>
    <row r="38" spans="1:16" hidden="1"/>
    <row r="39" spans="1:16" hidden="1"/>
    <row r="40" spans="1:16" ht="73.5" customHeight="1"/>
  </sheetData>
  <mergeCells count="35">
    <mergeCell ref="B9:M9"/>
    <mergeCell ref="B10:M10"/>
    <mergeCell ref="B11:K11"/>
    <mergeCell ref="M12:M15"/>
    <mergeCell ref="F12:F15"/>
    <mergeCell ref="G12:G15"/>
    <mergeCell ref="E12:E15"/>
    <mergeCell ref="D12:D15"/>
    <mergeCell ref="C12:C15"/>
    <mergeCell ref="B12:B15"/>
    <mergeCell ref="L12:L15"/>
    <mergeCell ref="K12:K15"/>
    <mergeCell ref="J12:J15"/>
    <mergeCell ref="I12:I15"/>
    <mergeCell ref="H12:H15"/>
    <mergeCell ref="G32:H32"/>
    <mergeCell ref="F34:J34"/>
    <mergeCell ref="B23:C23"/>
    <mergeCell ref="F23:G23"/>
    <mergeCell ref="B31:C31"/>
    <mergeCell ref="F31:G31"/>
    <mergeCell ref="F33:J33"/>
    <mergeCell ref="C32:D32"/>
    <mergeCell ref="C34:D34"/>
    <mergeCell ref="J25:J30"/>
    <mergeCell ref="A12:A15"/>
    <mergeCell ref="A24:P24"/>
    <mergeCell ref="A16:P16"/>
    <mergeCell ref="C25:C30"/>
    <mergeCell ref="B25:B30"/>
    <mergeCell ref="K25:K30"/>
    <mergeCell ref="B17:B22"/>
    <mergeCell ref="C17:C22"/>
    <mergeCell ref="K17:K22"/>
    <mergeCell ref="J17:J22"/>
  </mergeCells>
  <printOptions horizontalCentered="1" verticalCentered="1"/>
  <pageMargins left="0.25" right="0.25" top="0.75" bottom="0.75" header="0.3" footer="0.3"/>
  <pageSetup paperSize="5" scale="55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AF930-9231-4CC4-89EC-1DAB92DC84E9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Nómina-Beneficiarios-Octub-2024</vt:lpstr>
      <vt:lpstr>Hoja1</vt:lpstr>
      <vt:lpstr>'Nómina-Beneficiarios-Octub-2024'!Área_de_impresión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a.fernandez</dc:creator>
  <cp:lastModifiedBy>Henry Jose Taveras Fermin</cp:lastModifiedBy>
  <cp:lastPrinted>2024-11-01T14:10:35Z</cp:lastPrinted>
  <dcterms:created xsi:type="dcterms:W3CDTF">2019-02-26T12:36:26Z</dcterms:created>
  <dcterms:modified xsi:type="dcterms:W3CDTF">2024-11-07T18:51:43Z</dcterms:modified>
</cp:coreProperties>
</file>