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uzman\Desktop\Reporte mensual Febrero 2024\AGOSTO\"/>
    </mc:Choice>
  </mc:AlternateContent>
  <xr:revisionPtr revIDLastSave="0" documentId="13_ncr:1_{079B9936-F1BB-4BDC-9AA1-112573D231D0}" xr6:coauthVersionLast="47" xr6:coauthVersionMax="47" xr10:uidLastSave="{00000000-0000-0000-0000-000000000000}"/>
  <bookViews>
    <workbookView xWindow="-120" yWindow="-120" windowWidth="29040" windowHeight="17640" xr2:uid="{C9348196-3421-477C-96C9-2F805A3FA3A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1" l="1"/>
</calcChain>
</file>

<file path=xl/sharedStrings.xml><?xml version="1.0" encoding="utf-8"?>
<sst xmlns="http://schemas.openxmlformats.org/spreadsheetml/2006/main" count="130" uniqueCount="61">
  <si>
    <t>Unidad ejecutora</t>
  </si>
  <si>
    <t>Modalidad</t>
  </si>
  <si>
    <t>Tipo de MYPIME</t>
  </si>
  <si>
    <t>Tipo de bien/servicio/obra</t>
  </si>
  <si>
    <t>Referencia del Proceso</t>
  </si>
  <si>
    <t>Fecha de Publicación</t>
  </si>
  <si>
    <t>Empresa Adjudicada</t>
  </si>
  <si>
    <t>Monto por Contratos</t>
  </si>
  <si>
    <t>Compras por Debajo del Umbral</t>
  </si>
  <si>
    <t>MiPyme</t>
  </si>
  <si>
    <t>Total monto Adjudicados  RD$</t>
  </si>
  <si>
    <t>Mipyme Mujer</t>
  </si>
  <si>
    <t>Compras Menores</t>
  </si>
  <si>
    <t>Grupo Eikova Group, SRL</t>
  </si>
  <si>
    <t>Suferdom, SRL</t>
  </si>
  <si>
    <t>Brothers RSR Supply Offices, SRL</t>
  </si>
  <si>
    <t>MINISTERIO HACIENDA-DAF-CD-2024-0143</t>
  </si>
  <si>
    <t>MINISTERIO HACIENDA-DAF-CD-2024-0142</t>
  </si>
  <si>
    <t>MINISTERIO HACIENDA-DAF-CD-2024-0126</t>
  </si>
  <si>
    <t>MINISTERIO HACIENDA-DAF-CD-2024-0146</t>
  </si>
  <si>
    <t>MINISTERIO HACIENDA-DAF-CM-2024-0053</t>
  </si>
  <si>
    <t>MINISTERIO HACIENDA-DAF-CM-2024-0055</t>
  </si>
  <si>
    <t>MINISTERIO HACIENDA-DAF-CD-2024-0128</t>
  </si>
  <si>
    <t>Teorema C-E, SRL</t>
  </si>
  <si>
    <t xml:space="preserve">Grupo Maldoni, SRL </t>
  </si>
  <si>
    <t>Solvalmen, SRL</t>
  </si>
  <si>
    <t>Magnetique, SRL</t>
  </si>
  <si>
    <t xml:space="preserve">Suplidora Mol, SRL </t>
  </si>
  <si>
    <t>Provesol Proveedores de Soluciones, SRL</t>
  </si>
  <si>
    <t>Amaram Enterprise, SRL</t>
  </si>
  <si>
    <t>Suministros Guipak, SRL</t>
  </si>
  <si>
    <t>Solumix, SRL</t>
  </si>
  <si>
    <t>Participación en el Curso “10985 Introducción SQL Data Base” para colaboradores del Ministerio de Hacienda.</t>
  </si>
  <si>
    <t xml:space="preserve">Servicio de contratacion de grua (Alquiler) para traslado de vehiculos en descargo </t>
  </si>
  <si>
    <t xml:space="preserve">Confección de señaléticas para uso en diferentes áreas del MH. </t>
  </si>
  <si>
    <t xml:space="preserve">Adquisición de artículos ferreteros (masilla) para mantenimiento en diferentes áreas del MH. </t>
  </si>
  <si>
    <t>Adquición de articulos de cocina para uso del Ministerio de Hacienda, correspondiente al 3er trimestre</t>
  </si>
  <si>
    <t>Contratación empresa para proveer el  suministro e instalación de Shutters para el Ministerio de Hacienda, Dirigido a Mipymes</t>
  </si>
  <si>
    <t>Impresión formularios de actas de inspección para uso del MH</t>
  </si>
  <si>
    <t>MINISTERIO DE HACIENDA</t>
  </si>
  <si>
    <t>Servicio de Mantenimiento y Reparación de Vehículos pertenecientes a la Flotilla Vehicular del Ministerio de Hacienda</t>
  </si>
  <si>
    <t xml:space="preserve">Adquisición de rollos de laminado térmico para uso Hacienda Santiago. </t>
  </si>
  <si>
    <t>Adquisición de dispensadores aromatizantes en aerosol</t>
  </si>
  <si>
    <t>Adquisición de Articulos ferreteros para construir mostrador y plafones de vinyl yeso pvc</t>
  </si>
  <si>
    <t xml:space="preserve">Adquisición de alimentos (galletas) para uso de la Dirección de Recursos Humanos en el proceso de Reclutamiento y Selección de Personal del Ministerio de Hacienda. </t>
  </si>
  <si>
    <t>MINISTERIO HACIENDA-DAF-CM-2024-0052</t>
  </si>
  <si>
    <t>MINISTERIO HACIENDA-DAF-CD-2024-0083</t>
  </si>
  <si>
    <t>MINISTERIO HACIENDA-DAF-CD-2024-0148</t>
  </si>
  <si>
    <t>MINISTERIO HACIENDA-DAF-CD-2024-0151</t>
  </si>
  <si>
    <t>MINISTERIO HACIENDA-DAF-CD-2024-0149</t>
  </si>
  <si>
    <t>Automóvil Club Dominicano, SRL</t>
  </si>
  <si>
    <t>Vinky Comercial, SRL</t>
  </si>
  <si>
    <t>Dirección General de Crédito Público</t>
  </si>
  <si>
    <t>CP-DAF-CM-2024-0007</t>
  </si>
  <si>
    <t>Contratación empresa para proveer el suministro e instalación de Shutters para la Dirección General de Crédito Público, Dirigido a Mipymes</t>
  </si>
  <si>
    <t>Dirección General de Políticas y Legislación Tributaria</t>
  </si>
  <si>
    <t>DGPLT-DAF-CD-2024-0010</t>
  </si>
  <si>
    <t>Adquisición paquete Café de 1 libra, para uso de la Dirección General de Politica y Legislación Tributaria correspondiente al tercer trimestre 2024</t>
  </si>
  <si>
    <t>DGPLT-DAF-CM-2024-0006</t>
  </si>
  <si>
    <t xml:space="preserve">Contratación empresa para proveer el suministro e instalación de Shutters para la Dirección General de Política y Legislación Tributaria, Dirigido a Mipymes </t>
  </si>
  <si>
    <t xml:space="preserve">                         Relacion de adjudicaciones a MIPYMES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</si>
</sst>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10816]dd/mm/yyyy\ hh:mm:ss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8"/>
      <color indexed="8"/>
      <name val="Arial"/>
      <charset val="1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4">
    <xf numFmtId="0" fontId="0" fillId="0" borderId="0" xfId="0"/>
    <xf numFmtId="0" fontId="2" fillId="3" borderId="2" xfId="2" applyFill="1" applyBorder="1"/>
    <xf numFmtId="0" fontId="2" fillId="3" borderId="3" xfId="2" applyFill="1" applyBorder="1"/>
    <xf numFmtId="0" fontId="3" fillId="3" borderId="3" xfId="2" applyFont="1" applyFill="1" applyBorder="1" applyAlignment="1">
      <alignment horizontal="right" vertical="center"/>
    </xf>
    <xf numFmtId="43" fontId="3" fillId="3" borderId="1" xfId="2" applyNumberFormat="1" applyFont="1" applyFill="1" applyBorder="1" applyAlignment="1">
      <alignment horizontal="center" vertical="center"/>
    </xf>
    <xf numFmtId="0" fontId="4" fillId="2" borderId="4" xfId="1" applyFont="1" applyFill="1" applyBorder="1" applyAlignment="1" applyProtection="1">
      <alignment horizontal="center" vertical="center" wrapText="1" readingOrder="1"/>
      <protection locked="0"/>
    </xf>
    <xf numFmtId="0" fontId="0" fillId="5" borderId="0" xfId="0" applyFill="1"/>
    <xf numFmtId="0" fontId="5" fillId="5" borderId="1" xfId="0" applyFont="1" applyFill="1" applyBorder="1" applyAlignment="1" applyProtection="1">
      <alignment horizontal="center" vertical="center" wrapText="1" readingOrder="1"/>
      <protection locked="0"/>
    </xf>
    <xf numFmtId="0" fontId="5" fillId="4" borderId="1" xfId="0" applyFont="1" applyFill="1" applyBorder="1" applyAlignment="1" applyProtection="1">
      <alignment horizontal="center" vertical="center" wrapText="1" readingOrder="1"/>
      <protection locked="0"/>
    </xf>
    <xf numFmtId="164" fontId="5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164" fontId="5" fillId="5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0" borderId="0" xfId="0" applyFont="1" applyAlignment="1">
      <alignment horizontal="center" wrapText="1"/>
    </xf>
    <xf numFmtId="164" fontId="6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4" borderId="1" xfId="0" applyFont="1" applyFill="1" applyBorder="1" applyAlignment="1" applyProtection="1">
      <alignment horizontal="center" vertical="center" wrapText="1" readingOrder="1"/>
      <protection locked="0"/>
    </xf>
  </cellXfs>
  <cellStyles count="3">
    <cellStyle name="Normal" xfId="0" builtinId="0"/>
    <cellStyle name="Normal 2" xfId="1" xr:uid="{32B50A8E-BF5A-4D5E-98A7-8079BE2CB07F}"/>
    <cellStyle name="Normal 3" xfId="2" xr:uid="{27844683-1369-4491-909D-2E492936B8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697057</xdr:colOff>
      <xdr:row>0</xdr:row>
      <xdr:rowOff>0</xdr:rowOff>
    </xdr:from>
    <xdr:to>
      <xdr:col>5</xdr:col>
      <xdr:colOff>265834</xdr:colOff>
      <xdr:row>0</xdr:row>
      <xdr:rowOff>975699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11DA3D51-88F9-4E2A-96AC-449E1DB52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56" r="22774"/>
        <a:stretch>
          <a:fillRect/>
        </a:stretch>
      </xdr:blipFill>
      <xdr:spPr bwMode="auto">
        <a:xfrm>
          <a:off x="3164898" y="0"/>
          <a:ext cx="2694709" cy="975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ACD62-8D18-45B6-9BE4-1BF9ADFE4E98}">
  <dimension ref="A1:H25"/>
  <sheetViews>
    <sheetView tabSelected="1" topLeftCell="A20" zoomScale="110" zoomScaleNormal="110" workbookViewId="0">
      <selection activeCell="C18" sqref="C18"/>
    </sheetView>
  </sheetViews>
  <sheetFormatPr baseColWidth="10" defaultRowHeight="15" x14ac:dyDescent="0.25"/>
  <cols>
    <col min="1" max="1" width="13.5703125" customWidth="1"/>
    <col min="2" max="3" width="10.5703125" customWidth="1"/>
    <col min="4" max="4" width="28.42578125" customWidth="1"/>
    <col min="5" max="5" width="18.42578125" customWidth="1"/>
    <col min="6" max="6" width="15.5703125" customWidth="1"/>
    <col min="8" max="8" width="13.5703125" customWidth="1"/>
    <col min="9" max="9" width="11.42578125" customWidth="1"/>
  </cols>
  <sheetData>
    <row r="1" spans="1:8" ht="85.5" customHeight="1" x14ac:dyDescent="0.25"/>
    <row r="2" spans="1:8" x14ac:dyDescent="0.25">
      <c r="A2" s="11" t="s">
        <v>60</v>
      </c>
      <c r="B2" s="11"/>
      <c r="C2" s="11"/>
      <c r="D2" s="11"/>
      <c r="E2" s="11"/>
      <c r="F2" s="11"/>
      <c r="G2" s="11"/>
      <c r="H2" s="11"/>
    </row>
    <row r="4" spans="1:8" ht="25.5" x14ac:dyDescent="0.25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</row>
    <row r="5" spans="1:8" ht="67.5" customHeight="1" x14ac:dyDescent="0.25">
      <c r="A5" s="7" t="s">
        <v>39</v>
      </c>
      <c r="B5" s="7" t="s">
        <v>8</v>
      </c>
      <c r="C5" s="7" t="s">
        <v>11</v>
      </c>
      <c r="D5" s="7" t="s">
        <v>32</v>
      </c>
      <c r="E5" s="7" t="s">
        <v>16</v>
      </c>
      <c r="F5" s="10">
        <v>45509.739638692125</v>
      </c>
      <c r="G5" s="7" t="s">
        <v>23</v>
      </c>
      <c r="H5" s="7">
        <v>225225</v>
      </c>
    </row>
    <row r="6" spans="1:8" ht="67.5" customHeight="1" x14ac:dyDescent="0.25">
      <c r="A6" s="8" t="s">
        <v>39</v>
      </c>
      <c r="B6" s="8" t="s">
        <v>8</v>
      </c>
      <c r="C6" s="8" t="s">
        <v>11</v>
      </c>
      <c r="D6" s="8" t="s">
        <v>33</v>
      </c>
      <c r="E6" s="8" t="s">
        <v>17</v>
      </c>
      <c r="F6" s="9">
        <v>45510.611552581016</v>
      </c>
      <c r="G6" s="8" t="s">
        <v>13</v>
      </c>
      <c r="H6" s="8">
        <v>200000</v>
      </c>
    </row>
    <row r="7" spans="1:8" ht="68.25" customHeight="1" x14ac:dyDescent="0.25">
      <c r="A7" s="8" t="s">
        <v>39</v>
      </c>
      <c r="B7" s="8" t="s">
        <v>8</v>
      </c>
      <c r="C7" s="8" t="s">
        <v>9</v>
      </c>
      <c r="D7" s="8" t="s">
        <v>34</v>
      </c>
      <c r="E7" s="8" t="s">
        <v>18</v>
      </c>
      <c r="F7" s="9">
        <v>45511.583350428242</v>
      </c>
      <c r="G7" s="8" t="s">
        <v>24</v>
      </c>
      <c r="H7" s="8">
        <v>121835</v>
      </c>
    </row>
    <row r="8" spans="1:8" ht="54.75" customHeight="1" x14ac:dyDescent="0.25">
      <c r="A8" s="7" t="s">
        <v>39</v>
      </c>
      <c r="B8" s="7" t="s">
        <v>8</v>
      </c>
      <c r="C8" s="7" t="s">
        <v>9</v>
      </c>
      <c r="D8" s="7" t="s">
        <v>35</v>
      </c>
      <c r="E8" s="7" t="s">
        <v>19</v>
      </c>
      <c r="F8" s="10">
        <v>45513.635450428235</v>
      </c>
      <c r="G8" s="7" t="s">
        <v>14</v>
      </c>
      <c r="H8" s="7">
        <v>157931</v>
      </c>
    </row>
    <row r="9" spans="1:8" ht="33.75" x14ac:dyDescent="0.25">
      <c r="A9" s="7" t="s">
        <v>39</v>
      </c>
      <c r="B9" s="7" t="s">
        <v>12</v>
      </c>
      <c r="C9" s="7" t="s">
        <v>9</v>
      </c>
      <c r="D9" s="7" t="s">
        <v>36</v>
      </c>
      <c r="E9" s="7" t="s">
        <v>20</v>
      </c>
      <c r="F9" s="10">
        <v>45516.418176504631</v>
      </c>
      <c r="G9" s="7" t="s">
        <v>25</v>
      </c>
      <c r="H9" s="7">
        <v>53460</v>
      </c>
    </row>
    <row r="10" spans="1:8" ht="33.75" x14ac:dyDescent="0.25">
      <c r="A10" s="8" t="s">
        <v>39</v>
      </c>
      <c r="B10" s="8" t="s">
        <v>12</v>
      </c>
      <c r="C10" s="8" t="s">
        <v>11</v>
      </c>
      <c r="D10" s="8" t="s">
        <v>36</v>
      </c>
      <c r="E10" s="8" t="s">
        <v>20</v>
      </c>
      <c r="F10" s="9">
        <v>45516.418176504631</v>
      </c>
      <c r="G10" s="8" t="s">
        <v>26</v>
      </c>
      <c r="H10" s="8">
        <v>35966</v>
      </c>
    </row>
    <row r="11" spans="1:8" ht="33.75" x14ac:dyDescent="0.25">
      <c r="A11" s="7" t="s">
        <v>39</v>
      </c>
      <c r="B11" s="7" t="s">
        <v>12</v>
      </c>
      <c r="C11" s="7" t="s">
        <v>11</v>
      </c>
      <c r="D11" s="7" t="s">
        <v>36</v>
      </c>
      <c r="E11" s="7" t="s">
        <v>20</v>
      </c>
      <c r="F11" s="10">
        <v>45516.418176504631</v>
      </c>
      <c r="G11" s="7" t="s">
        <v>27</v>
      </c>
      <c r="H11" s="7">
        <v>636492</v>
      </c>
    </row>
    <row r="12" spans="1:8" ht="45" x14ac:dyDescent="0.25">
      <c r="A12" s="8" t="s">
        <v>39</v>
      </c>
      <c r="B12" s="8" t="s">
        <v>12</v>
      </c>
      <c r="C12" s="8" t="s">
        <v>9</v>
      </c>
      <c r="D12" s="8" t="s">
        <v>36</v>
      </c>
      <c r="E12" s="8" t="s">
        <v>20</v>
      </c>
      <c r="F12" s="9">
        <v>45516.418176504631</v>
      </c>
      <c r="G12" s="8" t="s">
        <v>28</v>
      </c>
      <c r="H12" s="8">
        <v>35785</v>
      </c>
    </row>
    <row r="13" spans="1:8" ht="33.75" x14ac:dyDescent="0.25">
      <c r="A13" s="7" t="s">
        <v>39</v>
      </c>
      <c r="B13" s="7" t="s">
        <v>12</v>
      </c>
      <c r="C13" s="7" t="s">
        <v>9</v>
      </c>
      <c r="D13" s="7" t="s">
        <v>36</v>
      </c>
      <c r="E13" s="7" t="s">
        <v>20</v>
      </c>
      <c r="F13" s="10">
        <v>45516.418176504631</v>
      </c>
      <c r="G13" s="7" t="s">
        <v>29</v>
      </c>
      <c r="H13" s="7">
        <v>44519</v>
      </c>
    </row>
    <row r="14" spans="1:8" ht="33.75" x14ac:dyDescent="0.25">
      <c r="A14" s="8" t="s">
        <v>39</v>
      </c>
      <c r="B14" s="8" t="s">
        <v>12</v>
      </c>
      <c r="C14" s="8" t="s">
        <v>9</v>
      </c>
      <c r="D14" s="8" t="s">
        <v>36</v>
      </c>
      <c r="E14" s="8" t="s">
        <v>20</v>
      </c>
      <c r="F14" s="9">
        <v>45516.418176504631</v>
      </c>
      <c r="G14" s="8" t="s">
        <v>30</v>
      </c>
      <c r="H14" s="8">
        <v>33370</v>
      </c>
    </row>
    <row r="15" spans="1:8" s="6" customFormat="1" ht="33.75" x14ac:dyDescent="0.25">
      <c r="A15" s="7" t="s">
        <v>39</v>
      </c>
      <c r="B15" s="7" t="s">
        <v>12</v>
      </c>
      <c r="C15" s="7" t="s">
        <v>11</v>
      </c>
      <c r="D15" s="7" t="s">
        <v>37</v>
      </c>
      <c r="E15" s="7" t="s">
        <v>21</v>
      </c>
      <c r="F15" s="10">
        <v>45516.504410532405</v>
      </c>
      <c r="G15" s="7" t="s">
        <v>13</v>
      </c>
      <c r="H15" s="7">
        <v>1395000</v>
      </c>
    </row>
    <row r="16" spans="1:8" ht="33.75" x14ac:dyDescent="0.25">
      <c r="A16" s="8" t="s">
        <v>39</v>
      </c>
      <c r="B16" s="8" t="s">
        <v>8</v>
      </c>
      <c r="C16" s="8" t="s">
        <v>11</v>
      </c>
      <c r="D16" s="8" t="s">
        <v>38</v>
      </c>
      <c r="E16" s="8" t="s">
        <v>22</v>
      </c>
      <c r="F16" s="9">
        <v>45516.562966122685</v>
      </c>
      <c r="G16" s="8" t="s">
        <v>31</v>
      </c>
      <c r="H16" s="8">
        <v>21482</v>
      </c>
    </row>
    <row r="17" spans="1:8" ht="66" customHeight="1" x14ac:dyDescent="0.25">
      <c r="A17" s="7" t="s">
        <v>39</v>
      </c>
      <c r="B17" s="7" t="s">
        <v>12</v>
      </c>
      <c r="C17" s="7" t="s">
        <v>9</v>
      </c>
      <c r="D17" s="7" t="s">
        <v>40</v>
      </c>
      <c r="E17" s="7" t="s">
        <v>45</v>
      </c>
      <c r="F17" s="10">
        <v>45523.583362349535</v>
      </c>
      <c r="G17" s="7" t="s">
        <v>50</v>
      </c>
      <c r="H17" s="7">
        <v>1700000</v>
      </c>
    </row>
    <row r="18" spans="1:8" ht="64.5" customHeight="1" x14ac:dyDescent="0.25">
      <c r="A18" s="8" t="s">
        <v>39</v>
      </c>
      <c r="B18" s="8" t="s">
        <v>8</v>
      </c>
      <c r="C18" s="8" t="s">
        <v>9</v>
      </c>
      <c r="D18" s="8" t="s">
        <v>41</v>
      </c>
      <c r="E18" s="8" t="s">
        <v>46</v>
      </c>
      <c r="F18" s="9">
        <v>45526.521491400461</v>
      </c>
      <c r="G18" s="8" t="s">
        <v>24</v>
      </c>
      <c r="H18" s="8">
        <v>233640</v>
      </c>
    </row>
    <row r="19" spans="1:8" ht="46.5" customHeight="1" x14ac:dyDescent="0.25">
      <c r="A19" s="7" t="s">
        <v>39</v>
      </c>
      <c r="B19" s="7" t="s">
        <v>8</v>
      </c>
      <c r="C19" s="7" t="s">
        <v>11</v>
      </c>
      <c r="D19" s="7" t="s">
        <v>42</v>
      </c>
      <c r="E19" s="7" t="s">
        <v>47</v>
      </c>
      <c r="F19" s="10">
        <v>45526.656285844903</v>
      </c>
      <c r="G19" s="7" t="s">
        <v>51</v>
      </c>
      <c r="H19" s="7">
        <v>203904</v>
      </c>
    </row>
    <row r="20" spans="1:8" ht="44.25" customHeight="1" x14ac:dyDescent="0.25">
      <c r="A20" s="7" t="s">
        <v>39</v>
      </c>
      <c r="B20" s="7" t="s">
        <v>8</v>
      </c>
      <c r="C20" s="7" t="s">
        <v>9</v>
      </c>
      <c r="D20" s="7" t="s">
        <v>43</v>
      </c>
      <c r="E20" s="7" t="s">
        <v>48</v>
      </c>
      <c r="F20" s="10">
        <v>45530.652809490741</v>
      </c>
      <c r="G20" s="7" t="s">
        <v>14</v>
      </c>
      <c r="H20" s="7">
        <v>131924</v>
      </c>
    </row>
    <row r="21" spans="1:8" ht="67.5" customHeight="1" x14ac:dyDescent="0.25">
      <c r="A21" s="8" t="s">
        <v>39</v>
      </c>
      <c r="B21" s="8" t="s">
        <v>8</v>
      </c>
      <c r="C21" s="8" t="s">
        <v>11</v>
      </c>
      <c r="D21" s="8" t="s">
        <v>44</v>
      </c>
      <c r="E21" s="8" t="s">
        <v>49</v>
      </c>
      <c r="F21" s="9">
        <v>45531.459752349532</v>
      </c>
      <c r="G21" s="8" t="s">
        <v>15</v>
      </c>
      <c r="H21" s="8">
        <v>17700</v>
      </c>
    </row>
    <row r="22" spans="1:8" ht="53.25" customHeight="1" x14ac:dyDescent="0.25">
      <c r="A22" s="8" t="s">
        <v>52</v>
      </c>
      <c r="B22" s="8" t="s">
        <v>12</v>
      </c>
      <c r="C22" s="8" t="s">
        <v>11</v>
      </c>
      <c r="D22" s="8" t="s">
        <v>54</v>
      </c>
      <c r="E22" s="8" t="s">
        <v>53</v>
      </c>
      <c r="F22" s="12">
        <v>45516.505745023147</v>
      </c>
      <c r="G22" s="13" t="s">
        <v>13</v>
      </c>
      <c r="H22" s="13">
        <v>1395000</v>
      </c>
    </row>
    <row r="23" spans="1:8" ht="58.5" customHeight="1" x14ac:dyDescent="0.25">
      <c r="A23" s="8" t="s">
        <v>55</v>
      </c>
      <c r="B23" s="8" t="s">
        <v>8</v>
      </c>
      <c r="C23" s="8" t="s">
        <v>11</v>
      </c>
      <c r="D23" s="8" t="s">
        <v>57</v>
      </c>
      <c r="E23" s="8" t="s">
        <v>56</v>
      </c>
      <c r="F23" s="9">
        <v>45512.670524918976</v>
      </c>
      <c r="G23" s="8" t="s">
        <v>27</v>
      </c>
      <c r="H23" s="8">
        <v>229970</v>
      </c>
    </row>
    <row r="24" spans="1:8" ht="60.75" customHeight="1" x14ac:dyDescent="0.25">
      <c r="A24" s="8" t="s">
        <v>55</v>
      </c>
      <c r="B24" s="8" t="s">
        <v>12</v>
      </c>
      <c r="C24" s="8" t="s">
        <v>11</v>
      </c>
      <c r="D24" s="8" t="s">
        <v>59</v>
      </c>
      <c r="E24" s="8" t="s">
        <v>58</v>
      </c>
      <c r="F24" s="9">
        <v>45516.506397488425</v>
      </c>
      <c r="G24" s="8" t="s">
        <v>13</v>
      </c>
      <c r="H24" s="8">
        <v>1395000</v>
      </c>
    </row>
    <row r="25" spans="1:8" x14ac:dyDescent="0.25">
      <c r="A25" s="1"/>
      <c r="B25" s="1"/>
      <c r="C25" s="2"/>
      <c r="D25" s="2"/>
      <c r="E25" s="2"/>
      <c r="F25" s="2"/>
      <c r="G25" s="3" t="s">
        <v>10</v>
      </c>
      <c r="H25" s="4">
        <f>SUM(H5:H24)</f>
        <v>8268203</v>
      </c>
    </row>
  </sheetData>
  <mergeCells count="1">
    <mergeCell ref="A2:H2"/>
  </mergeCells>
  <pageMargins left="0.7" right="0.7" top="0.75" bottom="0.75" header="0.3" footer="0.3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Leidy Laura Corniel Mercedes</dc:creator>
  <cp:lastModifiedBy>Joysy Nixara Guzman Gonzalez</cp:lastModifiedBy>
  <cp:lastPrinted>2024-09-20T12:58:41Z</cp:lastPrinted>
  <dcterms:created xsi:type="dcterms:W3CDTF">2021-10-11T15:06:36Z</dcterms:created>
  <dcterms:modified xsi:type="dcterms:W3CDTF">2024-09-20T13:00:23Z</dcterms:modified>
</cp:coreProperties>
</file>