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Nueva Carpetica DGCP\"/>
    </mc:Choice>
  </mc:AlternateContent>
  <xr:revisionPtr revIDLastSave="0" documentId="13_ncr:1_{24AB7E7D-EE84-4C12-B71C-CA441D3E0F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<sst xmlns="http://schemas.openxmlformats.org/spreadsheetml/2006/main" count="105" uniqueCount="104">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</sst>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2</xdr:row>
      <xdr:rowOff>19050</xdr:rowOff>
    </xdr:from>
    <xdr:to>
      <xdr:col>5</xdr:col>
      <xdr:colOff>295275</xdr:colOff>
      <xdr:row>7</xdr:row>
      <xdr:rowOff>19049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400925" y="104775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4" zoomScaleNormal="100" workbookViewId="0">
      <selection activeCell="A94" sqref="A94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103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153785160.62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5761196.7999999998</v>
      </c>
      <c r="K14" s="14">
        <f t="shared" si="1"/>
        <v>6792795.120000001</v>
      </c>
      <c r="L14" s="14">
        <f t="shared" si="1"/>
        <v>8510405.2200000007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61288899.240000002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81696617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4798491.8100000005</v>
      </c>
      <c r="K15" s="7">
        <f t="shared" si="4"/>
        <v>4798491.8100000005</v>
      </c>
      <c r="L15" s="7">
        <f t="shared" si="4"/>
        <v>4628448.04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46710444.719999999</v>
      </c>
    </row>
    <row r="16" spans="1:16" ht="15" customHeight="1" x14ac:dyDescent="0.25">
      <c r="A16" s="4" t="s">
        <v>3</v>
      </c>
      <c r="B16" s="11">
        <v>55265000</v>
      </c>
      <c r="C16" s="11">
        <v>51313000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3785000</v>
      </c>
      <c r="K16" s="11">
        <v>3785000</v>
      </c>
      <c r="L16" s="11">
        <v>3647500</v>
      </c>
      <c r="M16" s="11">
        <v>0</v>
      </c>
      <c r="N16" s="11">
        <v>0</v>
      </c>
      <c r="O16" s="11">
        <v>0</v>
      </c>
      <c r="P16" s="11">
        <f>SUM(D16:O16)</f>
        <v>33859569.68</v>
      </c>
    </row>
    <row r="17" spans="1:37" ht="15" customHeight="1" x14ac:dyDescent="0.25">
      <c r="A17" s="4" t="s">
        <v>4</v>
      </c>
      <c r="B17" s="11">
        <v>23980390</v>
      </c>
      <c r="C17" s="11">
        <v>23100390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459000</v>
      </c>
      <c r="K17" s="11">
        <v>459000</v>
      </c>
      <c r="L17" s="11">
        <v>449000</v>
      </c>
      <c r="M17" s="11">
        <v>0</v>
      </c>
      <c r="N17" s="11">
        <v>0</v>
      </c>
      <c r="O17" s="11">
        <v>0</v>
      </c>
      <c r="P17" s="11">
        <f>SUM(D17:O17)</f>
        <v>7885504.1699999999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6283227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554491.81000000006</v>
      </c>
      <c r="K20" s="11">
        <v>554491.81000000006</v>
      </c>
      <c r="L20" s="11">
        <v>531948.04</v>
      </c>
      <c r="M20" s="11">
        <v>0</v>
      </c>
      <c r="N20" s="11">
        <v>0</v>
      </c>
      <c r="O20" s="11">
        <v>0</v>
      </c>
      <c r="P20" s="11">
        <f>SUM(D20:O20)</f>
        <v>4965370.87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55427690.619999997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560826.68999999994</v>
      </c>
      <c r="K21" s="7">
        <f t="shared" si="7"/>
        <v>749773.25</v>
      </c>
      <c r="L21" s="7">
        <f t="shared" si="7"/>
        <v>1823985.85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4637080.2300000004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9768.74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51615.299999999996</v>
      </c>
    </row>
    <row r="23" spans="1:37" x14ac:dyDescent="0.25">
      <c r="A23" s="4" t="s">
        <v>9</v>
      </c>
      <c r="B23" s="11">
        <v>2318000</v>
      </c>
      <c r="C23" s="11">
        <v>2318000</v>
      </c>
      <c r="D23" s="30">
        <v>0</v>
      </c>
      <c r="E23" s="30">
        <v>0</v>
      </c>
      <c r="F23" s="30">
        <v>0</v>
      </c>
      <c r="G23" s="30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2600000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74147.399999999994</v>
      </c>
      <c r="M24" s="8">
        <v>0</v>
      </c>
      <c r="N24" s="8">
        <v>0</v>
      </c>
      <c r="O24" s="8">
        <v>0</v>
      </c>
      <c r="P24" s="11">
        <f t="shared" si="9"/>
        <v>645408.96000000008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192690.31</v>
      </c>
    </row>
    <row r="26" spans="1:37" x14ac:dyDescent="0.25">
      <c r="A26" s="4" t="s">
        <v>12</v>
      </c>
      <c r="B26" s="11">
        <v>3250000</v>
      </c>
      <c r="C26" s="11">
        <v>3250000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21958.95</v>
      </c>
      <c r="K27" s="11">
        <v>-21909.75</v>
      </c>
      <c r="L27" s="11">
        <v>23380.95</v>
      </c>
      <c r="M27" s="11">
        <v>0</v>
      </c>
      <c r="N27" s="11">
        <v>0</v>
      </c>
      <c r="O27" s="11">
        <v>0</v>
      </c>
      <c r="P27" s="11">
        <f t="shared" si="9"/>
        <v>125411.15999999999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1761000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1395000</v>
      </c>
      <c r="M28" s="30">
        <v>0</v>
      </c>
      <c r="N28" s="30">
        <v>0</v>
      </c>
      <c r="O28" s="30">
        <v>0</v>
      </c>
      <c r="P28" s="27">
        <f t="shared" si="9"/>
        <v>1395000</v>
      </c>
    </row>
    <row r="29" spans="1:37" ht="30" x14ac:dyDescent="0.25">
      <c r="A29" s="4" t="s">
        <v>15</v>
      </c>
      <c r="B29" s="11">
        <v>53028916</v>
      </c>
      <c r="C29" s="11">
        <v>40198690.619999997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473099</v>
      </c>
      <c r="K29" s="6">
        <v>771683</v>
      </c>
      <c r="L29" s="6">
        <v>331457.5</v>
      </c>
      <c r="M29" s="6">
        <v>0</v>
      </c>
      <c r="N29" s="6">
        <v>0</v>
      </c>
      <c r="O29" s="6">
        <v>0</v>
      </c>
      <c r="P29" s="11">
        <f t="shared" si="9"/>
        <v>1576239.5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10214728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401878.3</v>
      </c>
      <c r="K31" s="7">
        <f t="shared" si="11"/>
        <v>1226948.06</v>
      </c>
      <c r="L31" s="7">
        <f t="shared" si="11"/>
        <v>349921.32999999996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4411006.18</v>
      </c>
    </row>
    <row r="32" spans="1:37" x14ac:dyDescent="0.25">
      <c r="A32" s="4" t="s">
        <v>17</v>
      </c>
      <c r="B32" s="11">
        <v>2300000</v>
      </c>
      <c r="C32" s="11">
        <v>2600000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26859</v>
      </c>
      <c r="K32" s="15">
        <v>675026.01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1316162.53</v>
      </c>
    </row>
    <row r="33" spans="1:16" x14ac:dyDescent="0.25">
      <c r="A33" s="4" t="s">
        <v>18</v>
      </c>
      <c r="B33" s="11">
        <v>1350000</v>
      </c>
      <c r="C33" s="11">
        <v>1050000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101</v>
      </c>
      <c r="B34" s="27">
        <v>322800</v>
      </c>
      <c r="C34" s="27">
        <v>322800</v>
      </c>
      <c r="D34" s="30">
        <v>0</v>
      </c>
      <c r="E34" s="30">
        <v>0</v>
      </c>
      <c r="F34" s="30">
        <v>0</v>
      </c>
      <c r="G34" s="30">
        <v>93515</v>
      </c>
      <c r="H34" s="30">
        <v>0</v>
      </c>
      <c r="I34" s="30">
        <v>0</v>
      </c>
      <c r="J34" s="30">
        <v>19470</v>
      </c>
      <c r="K34" s="30">
        <v>0</v>
      </c>
      <c r="L34" s="30">
        <v>11800</v>
      </c>
      <c r="M34" s="30">
        <v>0</v>
      </c>
      <c r="N34" s="30">
        <v>0</v>
      </c>
      <c r="O34" s="30">
        <v>0</v>
      </c>
      <c r="P34" s="27">
        <f t="shared" si="13"/>
        <v>124785</v>
      </c>
    </row>
    <row r="35" spans="1:16" x14ac:dyDescent="0.25">
      <c r="A35" s="4" t="s">
        <v>19</v>
      </c>
      <c r="B35" s="11">
        <v>24000</v>
      </c>
      <c r="C35" s="11">
        <v>124000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90000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90000</v>
      </c>
    </row>
    <row r="36" spans="1:16" x14ac:dyDescent="0.25">
      <c r="A36" s="4" t="s">
        <v>20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10000</v>
      </c>
      <c r="C37" s="27">
        <v>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2718100</v>
      </c>
      <c r="C38" s="29">
        <v>2818100</v>
      </c>
      <c r="D38" s="27">
        <v>219500</v>
      </c>
      <c r="E38" s="27">
        <v>219500</v>
      </c>
      <c r="F38" s="27">
        <v>219500</v>
      </c>
      <c r="G38" s="27">
        <v>248200</v>
      </c>
      <c r="H38" s="27">
        <v>225000</v>
      </c>
      <c r="I38" s="27">
        <v>225000</v>
      </c>
      <c r="J38" s="27">
        <v>225000</v>
      </c>
      <c r="K38" s="27">
        <v>253799.55</v>
      </c>
      <c r="L38" s="27">
        <v>218233.33</v>
      </c>
      <c r="M38" s="27">
        <v>0</v>
      </c>
      <c r="N38" s="27">
        <v>0</v>
      </c>
      <c r="O38" s="27">
        <v>0</v>
      </c>
      <c r="P38" s="27">
        <f t="shared" si="13"/>
        <v>2053732.8800000001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3289828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130549.3</v>
      </c>
      <c r="K40" s="8">
        <v>208122.5</v>
      </c>
      <c r="L40" s="8">
        <v>119888</v>
      </c>
      <c r="M40" s="8">
        <v>0</v>
      </c>
      <c r="N40" s="8">
        <v>0</v>
      </c>
      <c r="O40" s="8">
        <v>0</v>
      </c>
      <c r="P40" s="11">
        <f t="shared" si="13"/>
        <v>593825.12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6446125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17582</v>
      </c>
      <c r="L57" s="7">
        <f t="shared" si="25"/>
        <v>1708050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5530368.1099999994</v>
      </c>
    </row>
    <row r="58" spans="1:16" x14ac:dyDescent="0.25">
      <c r="A58" s="4" t="s">
        <v>28</v>
      </c>
      <c r="B58" s="11">
        <v>1650000</v>
      </c>
      <c r="C58" s="11">
        <v>6040000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17582</v>
      </c>
      <c r="L58" s="8">
        <v>1708050</v>
      </c>
      <c r="M58" s="8">
        <v>0</v>
      </c>
      <c r="N58" s="8">
        <v>0</v>
      </c>
      <c r="O58" s="8">
        <v>0</v>
      </c>
      <c r="P58" s="11">
        <f t="shared" ref="P58:P66" si="27">SUM(D58:O58)</f>
        <v>5530368.1099999994</v>
      </c>
    </row>
    <row r="59" spans="1:16" ht="30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27">
        <v>2000</v>
      </c>
      <c r="C60" s="27">
        <v>2000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4125</v>
      </c>
      <c r="C61" s="27">
        <v>4125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400000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153785160.62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5761196.7999999998</v>
      </c>
      <c r="K79" s="10">
        <f t="shared" si="38"/>
        <v>6792795.120000001</v>
      </c>
      <c r="L79" s="10">
        <f t="shared" si="38"/>
        <v>8510405.2200000007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61288899.240000002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153785160.62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5761196.7999999998</v>
      </c>
      <c r="K92" s="20">
        <f t="shared" si="58"/>
        <v>6792795.120000001</v>
      </c>
      <c r="L92" s="20">
        <f t="shared" si="58"/>
        <v>8510405.2200000007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61288899.240000002</v>
      </c>
    </row>
    <row r="93" spans="1:16" ht="13.5" customHeight="1" thickTop="1" x14ac:dyDescent="0.25">
      <c r="A93" s="22" t="s">
        <v>93</v>
      </c>
    </row>
    <row r="94" spans="1:16" x14ac:dyDescent="0.25">
      <c r="A94" s="23" t="s">
        <v>94</v>
      </c>
    </row>
    <row r="95" spans="1:16" x14ac:dyDescent="0.25">
      <c r="A95" s="23" t="s">
        <v>95</v>
      </c>
    </row>
    <row r="96" spans="1:16" x14ac:dyDescent="0.25">
      <c r="A96" s="23" t="s">
        <v>96</v>
      </c>
    </row>
    <row r="97" spans="1:4" x14ac:dyDescent="0.25">
      <c r="A97" s="23" t="s">
        <v>97</v>
      </c>
    </row>
    <row r="98" spans="1:4" x14ac:dyDescent="0.25">
      <c r="A98" s="23" t="s">
        <v>98</v>
      </c>
    </row>
    <row r="99" spans="1:4" x14ac:dyDescent="0.25">
      <c r="A99" s="23" t="s">
        <v>99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102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2024-10-02T15:41:19Z</cp:lastPrinted>
  <dcterms:created xsi:type="dcterms:W3CDTF">2018-04-17T18:57:16Z</dcterms:created>
  <dcterms:modified xsi:type="dcterms:W3CDTF">2024-10-02T15:46:48Z</dcterms:modified>
</cp:coreProperties>
</file>