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AGOSTO\"/>
    </mc:Choice>
  </mc:AlternateContent>
  <xr:revisionPtr revIDLastSave="0" documentId="13_ncr:1_{CF544DD8-4BA8-4BA6-9148-CD1672DBCED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JULIO 2024" sheetId="5" r:id="rId1"/>
    <sheet name="AGOSTO 2024" sheetId="9" r:id="rId2"/>
  </sheets>
  <definedNames>
    <definedName name="_xlnm._FilterDatabase" localSheetId="1" hidden="1">'AGOSTO 2024'!$A$7:$I$17</definedName>
    <definedName name="_xlnm._FilterDatabase" localSheetId="0" hidden="1">'JULIO 2024'!$A$7:$J$24</definedName>
    <definedName name="_xlnm.Print_Area" localSheetId="1">'AGOSTO 2024'!$A$1:$I$18</definedName>
    <definedName name="_xlnm.Print_Area" localSheetId="0">'JULIO 2024'!$A$1:$J$25</definedName>
    <definedName name="_xlnm.Print_Titles" localSheetId="1">'AGOSTO 2024'!$1:$7</definedName>
    <definedName name="_xlnm.Print_Titles" localSheetId="0">'JULIO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9" l="1"/>
  <c r="H24" i="5"/>
  <c r="F24" i="5"/>
</calcChain>
</file>

<file path=xl/sharedStrings.xml><?xml version="1.0" encoding="utf-8"?>
<sst xmlns="http://schemas.openxmlformats.org/spreadsheetml/2006/main" count="163" uniqueCount="73">
  <si>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</si>
  <si>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</si>
  <si>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</si>
  <si>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</si>
  <si>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</si>
  <si>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</si>
  <si>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</si>
  <si>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</si>
  <si>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</si>
  <si>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</si>
  <si>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</si>
  <si>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</si>
  <si>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</si>
  <si>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</si>
  <si>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</si>
  <si>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</si>
  <si>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</si>
  <si>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</si>
  <si>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</si>
  <si>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</si>
  <si>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</si>
  <si>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</si>
  <si>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</si>
  <si>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</si>
  <si>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</si>
  <si>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</si>
  <si>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</si>
  <si>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</si>
  <si>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</si>
  <si>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</si>
  <si>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</si>
  <si>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</si>
  <si>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</si>
  <si>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</si>
  <si>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</si>
  <si>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</si>
  <si>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</si>
  <si>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</si>
  <si>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</si>
  <si>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</si>
  <si>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AVIART, S.R.L</t>
  </si>
  <si>
    <t>AMCHER MULTISERVICE SRL</t>
  </si>
  <si>
    <t>B1500000136</t>
  </si>
  <si>
    <t>B1500000137</t>
  </si>
  <si>
    <t>CONTRATACION  POR SERVICIOS DE HOSPEDAJE PARA USO DEL MH.</t>
  </si>
  <si>
    <t>2.2.5.1.02</t>
  </si>
  <si>
    <t>B1500000378</t>
  </si>
  <si>
    <t>B1500000560</t>
  </si>
  <si>
    <t>B1500001803</t>
  </si>
  <si>
    <t>B1500000091</t>
  </si>
  <si>
    <t>GRUSANINTER, SRL</t>
  </si>
  <si>
    <t>CESI NTERNACIONAL SRL</t>
  </si>
  <si>
    <t>TECNOFIJACIONES DE DOMINICANA, SRL</t>
  </si>
  <si>
    <t>MUÑOZ CONCEPTO INMOBILIARIO,SRL</t>
  </si>
  <si>
    <t xml:space="preserve">3RA. APLICACIÓN POR SERVICIOS DE FUMIGACION CORRESPONDIENTE AL 03 DE MAYO 2024, MH. </t>
  </si>
  <si>
    <t>4TA, 5TA Y 6TA. APLICACIÓN DE SERVICIOS DE FUMIGACION CORESPONDIENTE A LOS DIAS 17, 31 DE MAYO Y 14 DE JUNIO 2024, MH.</t>
  </si>
  <si>
    <t>PAGO POR RENOVACION DE CERTIFICACIÓN DE PREVENCIÓN DE LAVADO DE ACTIVOS (AMILCA) FIBA PARA COLABORADORES DEL MINISTERIO DE HACIENDA.</t>
  </si>
  <si>
    <t>ADQ. ARTICULOS FERRETEROS, MH.</t>
  </si>
  <si>
    <t>ADQ. DE SILLA EJECUTIVA, CP.</t>
  </si>
  <si>
    <t>ADQ. DE NEUMATICOS PARA VEHICULOS, MH.</t>
  </si>
  <si>
    <t>B1500000002</t>
  </si>
  <si>
    <t>2.2.8.7.04</t>
  </si>
  <si>
    <t>2.6.1.1.01</t>
  </si>
  <si>
    <t>2.3.5.3.01</t>
  </si>
  <si>
    <t>2.3.6.3.04                      2.3.6.3.06                       2.3.6.4.06                                              2.3.9.8.02                       2.3.9.9.04</t>
  </si>
  <si>
    <t xml:space="preserve">                                                                        Correspondiente al mes julio del año 2024                                                                    </t>
  </si>
  <si>
    <t xml:space="preserve">                                                                                                    Correspondiente al mes agosto del año 2024                                                                    FECHA CORTE 06/09/2024</t>
  </si>
  <si>
    <t>4346-1</t>
  </si>
  <si>
    <t>4187-1</t>
  </si>
  <si>
    <t>4229-1</t>
  </si>
  <si>
    <t>4165-1</t>
  </si>
  <si>
    <t>422-1</t>
  </si>
  <si>
    <t>4162-1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</si>
</sst>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b/>
      <i/>
      <sz val="14"/>
      <color theme="1"/>
      <name val="Calibri"/>
      <family val="2"/>
      <scheme val="minor"/>
    </font>
    <font>
      <i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wrapText="1"/>
    </xf>
    <xf numFmtId="164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4" fontId="11" fillId="0" borderId="0" xfId="1" applyFont="1" applyFill="1" applyBorder="1"/>
    <xf numFmtId="0" fontId="11" fillId="0" borderId="0" xfId="0" applyFont="1" applyAlignment="1">
      <alignment wrapText="1"/>
    </xf>
    <xf numFmtId="166" fontId="12" fillId="0" borderId="0" xfId="0" applyNumberFormat="1" applyFont="1"/>
    <xf numFmtId="164" fontId="7" fillId="0" borderId="6" xfId="1" applyFont="1" applyFill="1" applyBorder="1" applyAlignment="1">
      <alignment horizontal="center" vertical="center" wrapText="1"/>
    </xf>
    <xf numFmtId="164" fontId="11" fillId="0" borderId="5" xfId="1" applyFont="1" applyFill="1" applyBorder="1"/>
    <xf numFmtId="164" fontId="7" fillId="3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7" fillId="3" borderId="3" xfId="4" applyNumberFormat="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4" applyFont="1" applyBorder="1" applyAlignment="1">
      <alignment horizontal="center" vertical="center" wrapText="1"/>
    </xf>
    <xf numFmtId="164" fontId="10" fillId="0" borderId="8" xfId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164" fontId="10" fillId="0" borderId="9" xfId="1" applyFont="1" applyFill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64" fontId="10" fillId="0" borderId="11" xfId="1" applyFont="1" applyFill="1" applyBorder="1" applyAlignment="1">
      <alignment horizontal="left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5" fontId="9" fillId="0" borderId="13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3" xfId="4" applyFont="1" applyBorder="1" applyAlignment="1">
      <alignment horizontal="center" vertical="center" wrapText="1"/>
    </xf>
    <xf numFmtId="164" fontId="10" fillId="0" borderId="13" xfId="1" applyFont="1" applyFill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164" fontId="11" fillId="0" borderId="6" xfId="1" applyFont="1" applyFill="1" applyBorder="1"/>
    <xf numFmtId="166" fontId="8" fillId="0" borderId="0" xfId="0" applyNumberFormat="1" applyFont="1" applyAlignment="1">
      <alignment horizontal="right" wrapText="1"/>
    </xf>
    <xf numFmtId="164" fontId="7" fillId="0" borderId="0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166" fontId="7" fillId="3" borderId="15" xfId="4" applyNumberFormat="1" applyFont="1" applyFill="1" applyBorder="1" applyAlignment="1">
      <alignment horizontal="center" vertical="center" wrapText="1"/>
    </xf>
    <xf numFmtId="0" fontId="7" fillId="3" borderId="16" xfId="4" applyFont="1" applyFill="1" applyBorder="1" applyAlignment="1">
      <alignment horizontal="center" vertical="center" wrapText="1"/>
    </xf>
    <xf numFmtId="164" fontId="7" fillId="3" borderId="16" xfId="1" applyFont="1" applyFill="1" applyBorder="1" applyAlignment="1">
      <alignment horizontal="center" vertical="center" wrapText="1"/>
    </xf>
    <xf numFmtId="164" fontId="7" fillId="3" borderId="17" xfId="1" applyFont="1" applyFill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4" applyFont="1" applyBorder="1" applyAlignment="1">
      <alignment horizontal="center" vertical="center" wrapText="1"/>
    </xf>
    <xf numFmtId="164" fontId="10" fillId="0" borderId="3" xfId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164" fontId="10" fillId="0" borderId="19" xfId="1" applyFont="1" applyFill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5" xfId="0" applyNumberFormat="1" applyFont="1" applyBorder="1" applyAlignment="1">
      <alignment horizontal="right" vertical="center" wrapText="1"/>
    </xf>
    <xf numFmtId="0" fontId="6" fillId="2" borderId="2" xfId="4" applyFont="1" applyFill="1" applyBorder="1" applyAlignment="1">
      <alignment horizontal="center"/>
    </xf>
    <xf numFmtId="0" fontId="13" fillId="0" borderId="1" xfId="4" applyFont="1" applyBorder="1" applyAlignment="1">
      <alignment horizontal="center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2653392</xdr:colOff>
      <xdr:row>0</xdr:row>
      <xdr:rowOff>136072</xdr:rowOff>
    </xdr:from>
    <xdr:to>
      <xdr:col>5</xdr:col>
      <xdr:colOff>31750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416142" y="136072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2167315</xdr:colOff>
      <xdr:row>1</xdr:row>
      <xdr:rowOff>149678</xdr:rowOff>
    </xdr:from>
    <xdr:to>
      <xdr:col>4</xdr:col>
      <xdr:colOff>1401536</xdr:colOff>
      <xdr:row>4</xdr:row>
      <xdr:rowOff>231320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930065" y="449035"/>
          <a:ext cx="4132792" cy="13062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31"/>
  <sheetViews>
    <sheetView zoomScale="70" zoomScaleNormal="70" workbookViewId="0">
      <pane ySplit="1" topLeftCell="A18" activePane="bottomLeft" state="frozen"/>
      <selection pane="bottomLeft" activeCell="A30" sqref="A1:J30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2.710937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10" width="27.71093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6"/>
    </row>
    <row r="4" spans="1:10" ht="48.75" customHeigh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ht="57" customHeight="1" x14ac:dyDescent="0.3">
      <c r="A5" s="68" t="s">
        <v>5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35.25" customHeight="1" thickBot="1" x14ac:dyDescent="0.35">
      <c r="A6" s="68" t="s">
        <v>65</v>
      </c>
      <c r="B6" s="68"/>
      <c r="C6" s="68"/>
      <c r="D6" s="68"/>
      <c r="E6" s="68"/>
      <c r="F6" s="68"/>
      <c r="G6" s="68"/>
      <c r="H6" s="68"/>
      <c r="I6" s="68"/>
      <c r="J6" s="68"/>
    </row>
    <row r="7" spans="1:10" ht="70.5" customHeight="1" thickBot="1" x14ac:dyDescent="0.3">
      <c r="A7" s="53" t="s">
        <v>0</v>
      </c>
      <c r="B7" s="54" t="s">
        <v>1</v>
      </c>
      <c r="C7" s="54" t="s">
        <v>2</v>
      </c>
      <c r="D7" s="54" t="s">
        <v>3</v>
      </c>
      <c r="E7" s="54" t="s">
        <v>32</v>
      </c>
      <c r="F7" s="55" t="s">
        <v>7</v>
      </c>
      <c r="G7" s="54" t="s">
        <v>4</v>
      </c>
      <c r="H7" s="55" t="s">
        <v>8</v>
      </c>
      <c r="I7" s="55" t="s">
        <v>14</v>
      </c>
      <c r="J7" s="56" t="s">
        <v>20</v>
      </c>
    </row>
    <row r="8" spans="1:10" ht="60" customHeight="1" x14ac:dyDescent="0.25">
      <c r="A8" s="26">
        <v>44629</v>
      </c>
      <c r="B8" s="27" t="s">
        <v>10</v>
      </c>
      <c r="C8" s="28" t="s">
        <v>11</v>
      </c>
      <c r="D8" s="29" t="s">
        <v>12</v>
      </c>
      <c r="E8" s="30" t="s">
        <v>15</v>
      </c>
      <c r="F8" s="31">
        <v>24780</v>
      </c>
      <c r="G8" s="32">
        <v>44659</v>
      </c>
      <c r="H8" s="33">
        <v>0</v>
      </c>
      <c r="I8" s="33" t="s">
        <v>19</v>
      </c>
      <c r="J8" s="49" t="s">
        <v>19</v>
      </c>
    </row>
    <row r="9" spans="1:10" ht="60" customHeight="1" x14ac:dyDescent="0.25">
      <c r="A9" s="35">
        <v>44634</v>
      </c>
      <c r="B9" s="13" t="s">
        <v>16</v>
      </c>
      <c r="C9" s="14" t="s">
        <v>11</v>
      </c>
      <c r="D9" s="23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50" t="s">
        <v>19</v>
      </c>
    </row>
    <row r="10" spans="1:10" ht="60" customHeight="1" x14ac:dyDescent="0.25">
      <c r="A10" s="35">
        <v>44650</v>
      </c>
      <c r="B10" s="13" t="s">
        <v>17</v>
      </c>
      <c r="C10" s="14" t="s">
        <v>11</v>
      </c>
      <c r="D10" s="23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50" t="s">
        <v>19</v>
      </c>
    </row>
    <row r="11" spans="1:10" ht="60" customHeight="1" x14ac:dyDescent="0.25">
      <c r="A11" s="35">
        <v>45037</v>
      </c>
      <c r="B11" s="13" t="s">
        <v>23</v>
      </c>
      <c r="C11" s="14" t="s">
        <v>21</v>
      </c>
      <c r="D11" s="23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50" t="s">
        <v>19</v>
      </c>
    </row>
    <row r="12" spans="1:10" ht="60" customHeight="1" x14ac:dyDescent="0.25">
      <c r="A12" s="35">
        <v>45047</v>
      </c>
      <c r="B12" s="13" t="s">
        <v>24</v>
      </c>
      <c r="C12" s="14" t="s">
        <v>21</v>
      </c>
      <c r="D12" s="23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50" t="s">
        <v>19</v>
      </c>
    </row>
    <row r="13" spans="1:10" ht="60" customHeight="1" x14ac:dyDescent="0.25">
      <c r="A13" s="35">
        <v>45058</v>
      </c>
      <c r="B13" s="13" t="s">
        <v>30</v>
      </c>
      <c r="C13" s="14" t="s">
        <v>21</v>
      </c>
      <c r="D13" s="23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50" t="s">
        <v>19</v>
      </c>
    </row>
    <row r="14" spans="1:10" ht="51.75" customHeight="1" x14ac:dyDescent="0.25">
      <c r="A14" s="35">
        <v>45092</v>
      </c>
      <c r="B14" s="13" t="s">
        <v>29</v>
      </c>
      <c r="C14" s="14" t="s">
        <v>27</v>
      </c>
      <c r="D14" s="23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50" t="s">
        <v>19</v>
      </c>
    </row>
    <row r="15" spans="1:10" ht="73.5" customHeight="1" x14ac:dyDescent="0.25">
      <c r="A15" s="35">
        <v>45383</v>
      </c>
      <c r="B15" s="13" t="s">
        <v>36</v>
      </c>
      <c r="C15" s="14" t="s">
        <v>21</v>
      </c>
      <c r="D15" s="23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50" t="s">
        <v>19</v>
      </c>
    </row>
    <row r="16" spans="1:10" ht="73.5" customHeight="1" x14ac:dyDescent="0.25">
      <c r="A16" s="35">
        <v>45383</v>
      </c>
      <c r="B16" s="13" t="s">
        <v>37</v>
      </c>
      <c r="C16" s="14" t="s">
        <v>21</v>
      </c>
      <c r="D16" s="23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50" t="s">
        <v>19</v>
      </c>
    </row>
    <row r="17" spans="1:10" ht="60.75" customHeight="1" x14ac:dyDescent="0.25">
      <c r="A17" s="35">
        <v>45498</v>
      </c>
      <c r="B17" s="13" t="s">
        <v>42</v>
      </c>
      <c r="C17" s="14" t="s">
        <v>50</v>
      </c>
      <c r="D17" s="23" t="s">
        <v>54</v>
      </c>
      <c r="E17" s="10" t="s">
        <v>22</v>
      </c>
      <c r="F17" s="12">
        <v>42167</v>
      </c>
      <c r="G17" s="15">
        <v>45503</v>
      </c>
      <c r="H17" s="16">
        <v>42167</v>
      </c>
      <c r="I17" s="16" t="s">
        <v>67</v>
      </c>
      <c r="J17" s="51">
        <v>45531</v>
      </c>
    </row>
    <row r="18" spans="1:10" ht="73.5" customHeight="1" x14ac:dyDescent="0.25">
      <c r="A18" s="35">
        <v>45498</v>
      </c>
      <c r="B18" s="13" t="s">
        <v>43</v>
      </c>
      <c r="C18" s="14" t="s">
        <v>50</v>
      </c>
      <c r="D18" s="23" t="s">
        <v>55</v>
      </c>
      <c r="E18" s="10" t="s">
        <v>22</v>
      </c>
      <c r="F18" s="12">
        <v>126500.04</v>
      </c>
      <c r="G18" s="15">
        <v>45508</v>
      </c>
      <c r="H18" s="16">
        <v>126500.04</v>
      </c>
      <c r="I18" s="16" t="s">
        <v>67</v>
      </c>
      <c r="J18" s="51">
        <v>45531</v>
      </c>
    </row>
    <row r="19" spans="1:10" ht="51" customHeight="1" x14ac:dyDescent="0.25">
      <c r="A19" s="35">
        <v>45502</v>
      </c>
      <c r="B19" s="13" t="s">
        <v>60</v>
      </c>
      <c r="C19" s="14" t="s">
        <v>40</v>
      </c>
      <c r="D19" s="23" t="s">
        <v>44</v>
      </c>
      <c r="E19" s="10" t="s">
        <v>45</v>
      </c>
      <c r="F19" s="12">
        <v>565548.9</v>
      </c>
      <c r="G19" s="15">
        <v>45521</v>
      </c>
      <c r="H19" s="16">
        <v>565548.9</v>
      </c>
      <c r="I19" s="16" t="s">
        <v>68</v>
      </c>
      <c r="J19" s="51">
        <v>45525</v>
      </c>
    </row>
    <row r="20" spans="1:10" ht="73.5" customHeight="1" x14ac:dyDescent="0.25">
      <c r="A20" s="35">
        <v>45504</v>
      </c>
      <c r="B20" s="13" t="s">
        <v>46</v>
      </c>
      <c r="C20" s="14" t="s">
        <v>51</v>
      </c>
      <c r="D20" s="23" t="s">
        <v>56</v>
      </c>
      <c r="E20" s="10" t="s">
        <v>61</v>
      </c>
      <c r="F20" s="12">
        <v>102870</v>
      </c>
      <c r="G20" s="15">
        <v>45657</v>
      </c>
      <c r="H20" s="16">
        <v>102870</v>
      </c>
      <c r="I20" s="12" t="s">
        <v>69</v>
      </c>
      <c r="J20" s="51">
        <v>45525</v>
      </c>
    </row>
    <row r="21" spans="1:10" ht="84.75" customHeight="1" x14ac:dyDescent="0.25">
      <c r="A21" s="35">
        <v>45504</v>
      </c>
      <c r="B21" s="13" t="s">
        <v>47</v>
      </c>
      <c r="C21" s="14" t="s">
        <v>52</v>
      </c>
      <c r="D21" s="23" t="s">
        <v>57</v>
      </c>
      <c r="E21" s="72" t="s">
        <v>64</v>
      </c>
      <c r="F21" s="12">
        <v>111497.02</v>
      </c>
      <c r="G21" s="15">
        <v>45526</v>
      </c>
      <c r="H21" s="16">
        <v>111497.02</v>
      </c>
      <c r="I21" s="12" t="s">
        <v>70</v>
      </c>
      <c r="J21" s="51">
        <v>45524</v>
      </c>
    </row>
    <row r="22" spans="1:10" ht="42.75" customHeight="1" x14ac:dyDescent="0.25">
      <c r="A22" s="35">
        <v>45504</v>
      </c>
      <c r="B22" s="13" t="s">
        <v>48</v>
      </c>
      <c r="C22" s="14" t="s">
        <v>53</v>
      </c>
      <c r="D22" s="23" t="s">
        <v>58</v>
      </c>
      <c r="E22" s="10" t="s">
        <v>62</v>
      </c>
      <c r="F22" s="12">
        <v>17582</v>
      </c>
      <c r="G22" s="15">
        <v>45527</v>
      </c>
      <c r="H22" s="16">
        <v>17582</v>
      </c>
      <c r="I22" s="12" t="s">
        <v>71</v>
      </c>
      <c r="J22" s="51">
        <v>45524</v>
      </c>
    </row>
    <row r="23" spans="1:10" ht="42.75" customHeight="1" thickBot="1" x14ac:dyDescent="0.3">
      <c r="A23" s="37">
        <v>45504</v>
      </c>
      <c r="B23" s="38" t="s">
        <v>49</v>
      </c>
      <c r="C23" s="39" t="s">
        <v>41</v>
      </c>
      <c r="D23" s="40" t="s">
        <v>59</v>
      </c>
      <c r="E23" s="41" t="s">
        <v>63</v>
      </c>
      <c r="F23" s="42">
        <v>67296.3</v>
      </c>
      <c r="G23" s="43">
        <v>45512</v>
      </c>
      <c r="H23" s="44">
        <v>67296.3</v>
      </c>
      <c r="I23" s="42" t="s">
        <v>72</v>
      </c>
      <c r="J23" s="52">
        <v>45524</v>
      </c>
    </row>
    <row r="24" spans="1:10" ht="46.5" customHeight="1" thickBot="1" x14ac:dyDescent="0.4">
      <c r="A24" s="69" t="s">
        <v>13</v>
      </c>
      <c r="B24" s="70"/>
      <c r="C24" s="70"/>
      <c r="D24" s="70"/>
      <c r="E24" s="70"/>
      <c r="F24" s="20">
        <f>SUM(F8:F23)</f>
        <v>1266819.78</v>
      </c>
      <c r="G24" s="11"/>
      <c r="H24" s="20">
        <f>SUM(H8:H23)</f>
        <v>1033461.26</v>
      </c>
      <c r="I24" s="21"/>
      <c r="J24" s="45"/>
    </row>
    <row r="25" spans="1:10" ht="46.5" customHeight="1" x14ac:dyDescent="0.35">
      <c r="A25" s="19" t="s">
        <v>6</v>
      </c>
      <c r="B25" s="46"/>
      <c r="C25" s="46"/>
      <c r="D25" s="46"/>
      <c r="E25" s="46"/>
      <c r="F25" s="47"/>
      <c r="G25" s="48"/>
      <c r="H25" s="47"/>
      <c r="I25" s="17"/>
      <c r="J25" s="17"/>
    </row>
    <row r="26" spans="1:10" ht="44.25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  <row r="30" spans="1:10" ht="44.25" customHeight="1" x14ac:dyDescent="0.25"/>
    <row r="31" spans="1:10" s="4" customFormat="1" ht="44.25" customHeight="1" x14ac:dyDescent="0.25">
      <c r="B31"/>
      <c r="C31" s="1"/>
      <c r="D31" s="2"/>
      <c r="E31" s="1"/>
      <c r="F31" s="3"/>
      <c r="G31"/>
      <c r="H31"/>
      <c r="I31"/>
      <c r="J31"/>
    </row>
  </sheetData>
  <autoFilter ref="A7:J24" xr:uid="{474A0AF1-24C5-436C-80D1-E334E147C54A}"/>
  <sortState xmlns:xlrd2="http://schemas.microsoft.com/office/spreadsheetml/2017/richdata2" ref="A8:J23">
    <sortCondition ref="A8:A23"/>
  </sortState>
  <mergeCells count="4">
    <mergeCell ref="A4:J4"/>
    <mergeCell ref="A5:J5"/>
    <mergeCell ref="A6:J6"/>
    <mergeCell ref="A24:E24"/>
  </mergeCells>
  <pageMargins left="0.86614173228346458" right="0.70866141732283472" top="0.35433070866141736" bottom="0.55118110236220474" header="0.31496062992125984" footer="0.31496062992125984"/>
  <pageSetup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23"/>
  <sheetViews>
    <sheetView tabSelected="1" zoomScale="70" zoomScaleNormal="70" workbookViewId="0">
      <pane ySplit="1" topLeftCell="A12" activePane="bottomLeft" state="frozen"/>
      <selection pane="bottomLeft" activeCell="A27" sqref="A1:I27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2.7109375" style="1" customWidth="1"/>
    <col min="4" max="4" width="73.42578125" style="2" customWidth="1"/>
    <col min="5" max="5" width="27.7109375" style="1" customWidth="1"/>
    <col min="6" max="6" width="26" style="3" customWidth="1"/>
    <col min="7" max="7" width="24.28515625" customWidth="1"/>
    <col min="8" max="8" width="24.85546875" customWidth="1"/>
    <col min="9" max="9" width="38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67"/>
      <c r="B4" s="67"/>
      <c r="C4" s="67"/>
      <c r="D4" s="67"/>
      <c r="E4" s="67"/>
      <c r="F4" s="67"/>
      <c r="G4" s="67"/>
      <c r="H4" s="67"/>
      <c r="I4" s="67"/>
    </row>
    <row r="5" spans="1:9" ht="57" customHeight="1" x14ac:dyDescent="0.3">
      <c r="A5" s="68" t="s">
        <v>5</v>
      </c>
      <c r="B5" s="68"/>
      <c r="C5" s="68"/>
      <c r="D5" s="68"/>
      <c r="E5" s="68"/>
      <c r="F5" s="68"/>
      <c r="G5" s="68"/>
      <c r="H5" s="68"/>
      <c r="I5" s="68"/>
    </row>
    <row r="6" spans="1:9" ht="35.25" customHeight="1" x14ac:dyDescent="0.3">
      <c r="A6" s="71" t="s">
        <v>66</v>
      </c>
      <c r="B6" s="71"/>
      <c r="C6" s="71"/>
      <c r="D6" s="71"/>
      <c r="E6" s="71"/>
      <c r="F6" s="71"/>
      <c r="G6" s="71"/>
      <c r="H6" s="71"/>
      <c r="I6" s="71"/>
    </row>
    <row r="7" spans="1:9" ht="70.5" customHeight="1" thickBot="1" x14ac:dyDescent="0.3">
      <c r="A7" s="24" t="s">
        <v>0</v>
      </c>
      <c r="B7" s="25" t="s">
        <v>1</v>
      </c>
      <c r="C7" s="25" t="s">
        <v>2</v>
      </c>
      <c r="D7" s="25" t="s">
        <v>3</v>
      </c>
      <c r="E7" s="25" t="s">
        <v>32</v>
      </c>
      <c r="F7" s="22" t="s">
        <v>7</v>
      </c>
      <c r="G7" s="25" t="s">
        <v>4</v>
      </c>
      <c r="H7" s="22" t="s">
        <v>8</v>
      </c>
      <c r="I7" s="22" t="s">
        <v>9</v>
      </c>
    </row>
    <row r="8" spans="1:9" ht="72" customHeight="1" x14ac:dyDescent="0.25">
      <c r="A8" s="26">
        <v>44629</v>
      </c>
      <c r="B8" s="27" t="s">
        <v>10</v>
      </c>
      <c r="C8" s="28" t="s">
        <v>11</v>
      </c>
      <c r="D8" s="29" t="s">
        <v>12</v>
      </c>
      <c r="E8" s="30" t="s">
        <v>15</v>
      </c>
      <c r="F8" s="31">
        <v>24780</v>
      </c>
      <c r="G8" s="32">
        <v>44659</v>
      </c>
      <c r="H8" s="33">
        <v>0</v>
      </c>
      <c r="I8" s="34" t="s">
        <v>26</v>
      </c>
    </row>
    <row r="9" spans="1:9" ht="70.5" customHeight="1" x14ac:dyDescent="0.25">
      <c r="A9" s="35">
        <v>44634</v>
      </c>
      <c r="B9" s="13" t="s">
        <v>16</v>
      </c>
      <c r="C9" s="14" t="s">
        <v>11</v>
      </c>
      <c r="D9" s="23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36" t="s">
        <v>26</v>
      </c>
    </row>
    <row r="10" spans="1:9" ht="70.5" customHeight="1" x14ac:dyDescent="0.25">
      <c r="A10" s="35">
        <v>44650</v>
      </c>
      <c r="B10" s="13" t="s">
        <v>17</v>
      </c>
      <c r="C10" s="14" t="s">
        <v>11</v>
      </c>
      <c r="D10" s="23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36" t="s">
        <v>26</v>
      </c>
    </row>
    <row r="11" spans="1:9" ht="70.5" customHeight="1" x14ac:dyDescent="0.25">
      <c r="A11" s="35">
        <v>45037</v>
      </c>
      <c r="B11" s="13" t="s">
        <v>23</v>
      </c>
      <c r="C11" s="14" t="s">
        <v>21</v>
      </c>
      <c r="D11" s="23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36" t="s">
        <v>26</v>
      </c>
    </row>
    <row r="12" spans="1:9" ht="76.5" customHeight="1" x14ac:dyDescent="0.25">
      <c r="A12" s="35">
        <v>45047</v>
      </c>
      <c r="B12" s="13" t="s">
        <v>24</v>
      </c>
      <c r="C12" s="14" t="s">
        <v>21</v>
      </c>
      <c r="D12" s="23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36" t="s">
        <v>26</v>
      </c>
    </row>
    <row r="13" spans="1:9" ht="95.25" customHeight="1" x14ac:dyDescent="0.25">
      <c r="A13" s="35">
        <v>45058</v>
      </c>
      <c r="B13" s="13" t="s">
        <v>30</v>
      </c>
      <c r="C13" s="14" t="s">
        <v>21</v>
      </c>
      <c r="D13" s="23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36" t="s">
        <v>26</v>
      </c>
    </row>
    <row r="14" spans="1:9" ht="70.5" customHeight="1" x14ac:dyDescent="0.25">
      <c r="A14" s="35">
        <v>45092</v>
      </c>
      <c r="B14" s="13" t="s">
        <v>29</v>
      </c>
      <c r="C14" s="14" t="s">
        <v>27</v>
      </c>
      <c r="D14" s="23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36" t="s">
        <v>26</v>
      </c>
    </row>
    <row r="15" spans="1:9" ht="93" customHeight="1" x14ac:dyDescent="0.25">
      <c r="A15" s="35">
        <v>45383</v>
      </c>
      <c r="B15" s="13" t="s">
        <v>36</v>
      </c>
      <c r="C15" s="14" t="s">
        <v>21</v>
      </c>
      <c r="D15" s="23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36" t="s">
        <v>26</v>
      </c>
    </row>
    <row r="16" spans="1:9" ht="83.25" customHeight="1" thickBot="1" x14ac:dyDescent="0.3">
      <c r="A16" s="57">
        <v>45383</v>
      </c>
      <c r="B16" s="58" t="s">
        <v>37</v>
      </c>
      <c r="C16" s="59" t="s">
        <v>21</v>
      </c>
      <c r="D16" s="60" t="s">
        <v>39</v>
      </c>
      <c r="E16" s="61" t="s">
        <v>22</v>
      </c>
      <c r="F16" s="62">
        <v>6180.84</v>
      </c>
      <c r="G16" s="63">
        <v>45413</v>
      </c>
      <c r="H16" s="64">
        <v>0</v>
      </c>
      <c r="I16" s="65" t="s">
        <v>26</v>
      </c>
    </row>
    <row r="17" spans="1:9" ht="46.5" customHeight="1" thickBot="1" x14ac:dyDescent="0.4">
      <c r="A17" s="69" t="s">
        <v>13</v>
      </c>
      <c r="B17" s="70"/>
      <c r="C17" s="70"/>
      <c r="D17" s="70"/>
      <c r="E17" s="70"/>
      <c r="F17" s="20">
        <f>SUM(F8:F16)</f>
        <v>233358.52</v>
      </c>
      <c r="G17" s="11"/>
      <c r="H17" s="21"/>
      <c r="I17" s="66"/>
    </row>
    <row r="18" spans="1:9" ht="46.5" customHeight="1" x14ac:dyDescent="0.35">
      <c r="A18" s="19" t="s">
        <v>6</v>
      </c>
      <c r="B18" s="46"/>
      <c r="C18" s="46"/>
      <c r="D18" s="46"/>
      <c r="E18" s="46"/>
      <c r="F18" s="47"/>
      <c r="G18" s="48"/>
      <c r="H18" s="17"/>
      <c r="I18" s="18"/>
    </row>
    <row r="19" spans="1:9" ht="44.25" customHeight="1" x14ac:dyDescent="0.25"/>
    <row r="20" spans="1:9" ht="44.25" customHeight="1" x14ac:dyDescent="0.25"/>
    <row r="21" spans="1:9" ht="44.25" customHeight="1" x14ac:dyDescent="0.25"/>
    <row r="22" spans="1:9" ht="44.25" customHeight="1" x14ac:dyDescent="0.25"/>
    <row r="23" spans="1:9" s="4" customFormat="1" ht="44.25" customHeight="1" x14ac:dyDescent="0.25">
      <c r="B23"/>
      <c r="C23" s="1"/>
      <c r="D23" s="2"/>
      <c r="E23" s="1"/>
      <c r="F23" s="3"/>
      <c r="G23"/>
      <c r="H23"/>
      <c r="I23"/>
    </row>
  </sheetData>
  <autoFilter ref="A7:I17" xr:uid="{474A0AF1-24C5-436C-80D1-E334E147C54A}"/>
  <mergeCells count="4">
    <mergeCell ref="A4:I4"/>
    <mergeCell ref="A5:I5"/>
    <mergeCell ref="A6:I6"/>
    <mergeCell ref="A17:E17"/>
  </mergeCells>
  <pageMargins left="0.86614173228346458" right="0.70866141732283472" top="0.74803149606299213" bottom="0.74803149606299213" header="0.31496062992125984" footer="0.31496062992125984"/>
  <pageSetup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JULIO 2024</vt:lpstr>
      <vt:lpstr>AGOSTO 2024</vt:lpstr>
      <vt:lpstr>'AGOSTO 2024'!Área_de_impresión</vt:lpstr>
      <vt:lpstr>'JULIO 2024'!Área_de_impresión</vt:lpstr>
      <vt:lpstr>'AGOSTO 2024'!Títulos_a_imprimir</vt:lpstr>
      <vt:lpstr>'JULIO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2024-09-06T15:34:45Z</cp:lastPrinted>
  <dcterms:created xsi:type="dcterms:W3CDTF">2014-02-18T20:25:00Z</dcterms:created>
  <dcterms:modified xsi:type="dcterms:W3CDTF">2024-09-06T15:34:55Z</dcterms:modified>
</cp:coreProperties>
</file>