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corniel\Desktop\"/>
    </mc:Choice>
  </mc:AlternateContent>
  <xr:revisionPtr revIDLastSave="0" documentId="13_ncr:1_{FEB59F21-5E98-40AF-87E8-7D1812DB6192}" xr6:coauthVersionLast="47" xr6:coauthVersionMax="47" xr10:uidLastSave="{00000000-0000-0000-0000-000000000000}"/>
  <bookViews>
    <workbookView xWindow="-120" yWindow="-120" windowWidth="20730" windowHeight="11160" xr2:uid="{C9348196-3421-477C-96C9-2F805A3FA3A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1" l="1"/>
</calcChain>
</file>

<file path=xl/sharedStrings.xml><?xml version="1.0" encoding="utf-8"?>
<sst xmlns="http://schemas.openxmlformats.org/spreadsheetml/2006/main" count="119" uniqueCount="65">
  <si>
    <t>Unidad ejecutora</t>
  </si>
  <si>
    <t>Modalidad</t>
  </si>
  <si>
    <t>Tipo de MYPIME</t>
  </si>
  <si>
    <t>Tipo de bien/servicio/obra</t>
  </si>
  <si>
    <t>Referencia del Proceso</t>
  </si>
  <si>
    <t>Fecha de Publicación</t>
  </si>
  <si>
    <t>Empresa Adjudicada</t>
  </si>
  <si>
    <t>Monto por Contratos</t>
  </si>
  <si>
    <t>Compras por Debajo del Umbral</t>
  </si>
  <si>
    <t>MiPyme</t>
  </si>
  <si>
    <t>Total monto Adjudicados  RD$</t>
  </si>
  <si>
    <t xml:space="preserve">                         Relacion de adjudicaciones a MIPYMES</t>
  </si>
  <si>
    <t>Mipyme Mujer</t>
  </si>
  <si>
    <t>MINISTERIO DE HACIENDA</t>
  </si>
  <si>
    <t>Suferdom, SRL</t>
  </si>
  <si>
    <t xml:space="preserve">               AGOSTO 2023</t>
  </si>
  <si>
    <t>Dirección General de Crédito Público</t>
  </si>
  <si>
    <t>Adquisición de Café (Paq.de 1libra),Dirigido a Mipymes</t>
  </si>
  <si>
    <t>CP-UC-CD-2023-0011</t>
  </si>
  <si>
    <t>Lila Comercial RD, SRL</t>
  </si>
  <si>
    <t>Adquisición de Artículos de Cocina,Dirigido a Mipymes</t>
  </si>
  <si>
    <t>CP-UC-CD-2023-0012</t>
  </si>
  <si>
    <t>Grupo Brizatlantica del Caribe, SRL</t>
  </si>
  <si>
    <t>Adquisición de Suministros de Oficina, para CP., Dirigido a Mipymes Mujer</t>
  </si>
  <si>
    <t>CP-UC-CD-2023-0013</t>
  </si>
  <si>
    <t>Brothers RSR Supply Offices, SRL</t>
  </si>
  <si>
    <t>Compras Menores</t>
  </si>
  <si>
    <t>Renovación de las suscripciones a las plataformas informaticas que utiliza la Dirección de Comunicaciones del Ministerio de Hacienda</t>
  </si>
  <si>
    <t>MINISTERIO HACIENDA-DAF-CM-2023-0051</t>
  </si>
  <si>
    <t>Wesolve Tech, SRL</t>
  </si>
  <si>
    <t>Peopleware, SRL</t>
  </si>
  <si>
    <t>Mattar Consulting, SRL</t>
  </si>
  <si>
    <t>Adquisición de Suministros de Limpieza (clips aromatizantes y malla p/inodoros) para este  Ministerio.</t>
  </si>
  <si>
    <t>MINISTERIO HACIENDA-UC-CD-2023-0119</t>
  </si>
  <si>
    <t>Vinky Comercial, SRL</t>
  </si>
  <si>
    <t xml:space="preserve">Adquisición papel NCR para actas de notificación de bancas de lotería deportiva y bingo, acta de maquinas tragamonedas. </t>
  </si>
  <si>
    <t>MINISTERIO HACIENDA-UC-CD-2023-0112</t>
  </si>
  <si>
    <t>Solumix, SRL</t>
  </si>
  <si>
    <t>Adquisición de utilería deportiva para los empleados del Ministerio de Hacienda.</t>
  </si>
  <si>
    <t>MINISTERIO HACIENDA-UC-CD-2023-0118</t>
  </si>
  <si>
    <t>El Molino Deportivo, SRL</t>
  </si>
  <si>
    <t>Adquisición articulos de ferreteros para el uso del MH.</t>
  </si>
  <si>
    <t>MINISTERIO HACIENDA-UC-CD-2023-0111</t>
  </si>
  <si>
    <t>Adquisicion de Toners para uso de las impresoras del MH.</t>
  </si>
  <si>
    <t>MINISTERIO HACIENDA-DAF-CM-2023-0047</t>
  </si>
  <si>
    <t>Centroxpert STE, SRL</t>
  </si>
  <si>
    <t>Compu-Office Dominicana, SRL</t>
  </si>
  <si>
    <t>Contratación de empresa que provee servicios de rentas de impresoras y scanner multifunción por un periodo de 6 meses para el Ministerio de Hacienda.</t>
  </si>
  <si>
    <t>MINISTERIO HACIENDA-DAF-CM-2023-0058</t>
  </si>
  <si>
    <t>ALL Office Solutions TS, SRL</t>
  </si>
  <si>
    <t>Adquisición de cover para Ipad de la Dirección de Tecnología de Información y Comunicación del MH.</t>
  </si>
  <si>
    <t>MINISTERIO HACIENDA-UC-CD-2023-0124</t>
  </si>
  <si>
    <t>Grupo Eikova Group, SRL</t>
  </si>
  <si>
    <t xml:space="preserve"> Adquisición de sellos pretintados, institucional y de recibido para uso en Diferentes áreas del MH. </t>
  </si>
  <si>
    <t>MINISTERIO HACIENDA-UC-CD-2023-0123</t>
  </si>
  <si>
    <t>Printpaint Balbi, SRL</t>
  </si>
  <si>
    <t>Contratación Servicios de Fumigación para el Ministerio de Hacienda. (Ver Ficha Técnica)</t>
  </si>
  <si>
    <t>MINISTERIO HACIENDA-UC-CD-2023-0122</t>
  </si>
  <si>
    <t>Fumigadora Nuevo Ambiente, EIRL</t>
  </si>
  <si>
    <t>Participación en el “Congreso internacional tendencias globales de formación y capacitación TEFOR 2023”, para colaboradora de este Ministerio de Hacienda.</t>
  </si>
  <si>
    <t>MINISTERIO HACIENDA-UC-CD-2023-0130</t>
  </si>
  <si>
    <t>Capacitando Global, SRL</t>
  </si>
  <si>
    <t>Adquisición de mamparas para adecuar el departamento de juridica del MH.</t>
  </si>
  <si>
    <t>MINISTERIO HACIENDA-UC-CD-2023-0133</t>
  </si>
  <si>
    <t>GAVALSA,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</si>
</sst>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816]dd\-mm\-yyyy\ h:mm:ss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8"/>
      <name val="Calibri Light"/>
      <family val="2"/>
      <scheme val="major"/>
    </font>
    <font>
      <sz val="8"/>
      <color indexed="8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0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1" applyFont="1" applyAlignment="1">
      <alignment vertical="center"/>
    </xf>
    <xf numFmtId="0" fontId="4" fillId="2" borderId="1" xfId="1" applyFont="1" applyFill="1" applyBorder="1" applyAlignment="1" applyProtection="1">
      <alignment horizontal="center" vertical="center" wrapText="1" readingOrder="1"/>
      <protection locked="0"/>
    </xf>
    <xf numFmtId="0" fontId="2" fillId="3" borderId="2" xfId="2" applyFill="1" applyBorder="1"/>
    <xf numFmtId="0" fontId="2" fillId="3" borderId="3" xfId="2" applyFill="1" applyBorder="1"/>
    <xf numFmtId="0" fontId="3" fillId="3" borderId="3" xfId="2" applyFont="1" applyFill="1" applyBorder="1" applyAlignment="1">
      <alignment horizontal="right" vertical="center"/>
    </xf>
    <xf numFmtId="43" fontId="3" fillId="3" borderId="1" xfId="2" applyNumberFormat="1" applyFont="1" applyFill="1" applyBorder="1" applyAlignment="1">
      <alignment horizontal="center" vertical="center"/>
    </xf>
    <xf numFmtId="164" fontId="5" fillId="0" borderId="1" xfId="2" applyNumberFormat="1" applyFont="1" applyBorder="1" applyAlignment="1" applyProtection="1">
      <alignment horizontal="center" vertical="center" wrapText="1" readingOrder="1"/>
      <protection locked="0"/>
    </xf>
    <xf numFmtId="0" fontId="5" fillId="0" borderId="1" xfId="0" applyFont="1" applyBorder="1" applyAlignment="1" applyProtection="1">
      <alignment horizontal="center" vertical="center" wrapText="1" readingOrder="1"/>
      <protection locked="0"/>
    </xf>
    <xf numFmtId="164" fontId="5" fillId="0" borderId="1" xfId="0" applyNumberFormat="1" applyFont="1" applyBorder="1" applyAlignment="1" applyProtection="1">
      <alignment horizontal="center" vertical="center" wrapText="1" readingOrder="1"/>
      <protection locked="0"/>
    </xf>
    <xf numFmtId="4" fontId="6" fillId="0" borderId="1" xfId="0" applyNumberFormat="1" applyFont="1" applyBorder="1" applyAlignment="1" applyProtection="1">
      <alignment horizontal="center" vertical="center" wrapText="1" readingOrder="1"/>
      <protection locked="0"/>
    </xf>
  </cellXfs>
  <cellStyles count="3">
    <cellStyle name="Normal" xfId="0" builtinId="0"/>
    <cellStyle name="Normal 2" xfId="1" xr:uid="{32B50A8E-BF5A-4D5E-98A7-8079BE2CB07F}"/>
    <cellStyle name="Normal 3" xfId="2" xr:uid="{27844683-1369-4491-909D-2E492936B8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</xdr:colOff>
      <xdr:row>0</xdr:row>
      <xdr:rowOff>0</xdr:rowOff>
    </xdr:from>
    <xdr:to>
      <xdr:col>5</xdr:col>
      <xdr:colOff>352425</xdr:colOff>
      <xdr:row>0</xdr:row>
      <xdr:rowOff>975699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11DA3D51-88F9-4E2A-96AC-449E1DB52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56" r="22774"/>
        <a:stretch>
          <a:fillRect/>
        </a:stretch>
      </xdr:blipFill>
      <xdr:spPr bwMode="auto">
        <a:xfrm>
          <a:off x="1876425" y="0"/>
          <a:ext cx="2695575" cy="975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ACD62-8D18-45B6-9BE4-1BF9ADFE4E98}">
  <dimension ref="A1:H24"/>
  <sheetViews>
    <sheetView tabSelected="1" workbookViewId="0">
      <selection activeCell="A6" sqref="A6"/>
    </sheetView>
  </sheetViews>
  <sheetFormatPr baseColWidth="10" defaultRowHeight="15" x14ac:dyDescent="0.25"/>
  <cols>
    <col min="1" max="1" width="12.42578125" customWidth="1"/>
    <col min="2" max="2" width="12.140625" customWidth="1"/>
    <col min="4" max="4" width="14.42578125" customWidth="1"/>
    <col min="5" max="5" width="12.85546875" customWidth="1"/>
    <col min="6" max="6" width="20.42578125" customWidth="1"/>
    <col min="8" max="8" width="13.42578125" customWidth="1"/>
  </cols>
  <sheetData>
    <row r="1" spans="1:8" ht="85.5" customHeight="1" x14ac:dyDescent="0.25"/>
    <row r="2" spans="1:8" x14ac:dyDescent="0.25">
      <c r="D2" s="1" t="s">
        <v>11</v>
      </c>
      <c r="E2" s="2"/>
      <c r="F2" s="3"/>
    </row>
    <row r="3" spans="1:8" x14ac:dyDescent="0.25">
      <c r="D3" s="2" t="s">
        <v>15</v>
      </c>
      <c r="E3" s="2"/>
      <c r="F3" s="3"/>
    </row>
    <row r="5" spans="1:8" ht="38.25" x14ac:dyDescent="0.2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</row>
    <row r="6" spans="1:8" ht="84.75" customHeight="1" x14ac:dyDescent="0.25">
      <c r="A6" s="9" t="s">
        <v>16</v>
      </c>
      <c r="B6" s="10" t="s">
        <v>8</v>
      </c>
      <c r="C6" s="10" t="s">
        <v>12</v>
      </c>
      <c r="D6" s="10" t="s">
        <v>17</v>
      </c>
      <c r="E6" s="10" t="s">
        <v>18</v>
      </c>
      <c r="F6" s="11">
        <v>45142.642435300921</v>
      </c>
      <c r="G6" s="10" t="s">
        <v>19</v>
      </c>
      <c r="H6" s="12">
        <v>226193</v>
      </c>
    </row>
    <row r="7" spans="1:8" ht="84.75" customHeight="1" x14ac:dyDescent="0.25">
      <c r="A7" s="9" t="s">
        <v>16</v>
      </c>
      <c r="B7" s="10" t="s">
        <v>8</v>
      </c>
      <c r="C7" s="10" t="s">
        <v>12</v>
      </c>
      <c r="D7" s="10" t="s">
        <v>20</v>
      </c>
      <c r="E7" s="10" t="s">
        <v>21</v>
      </c>
      <c r="F7" s="11">
        <v>45148.459483333332</v>
      </c>
      <c r="G7" s="10" t="s">
        <v>22</v>
      </c>
      <c r="H7" s="12">
        <v>218840</v>
      </c>
    </row>
    <row r="8" spans="1:8" ht="84.75" customHeight="1" x14ac:dyDescent="0.25">
      <c r="A8" s="9" t="s">
        <v>16</v>
      </c>
      <c r="B8" s="10" t="s">
        <v>8</v>
      </c>
      <c r="C8" s="10" t="s">
        <v>12</v>
      </c>
      <c r="D8" s="10" t="s">
        <v>23</v>
      </c>
      <c r="E8" s="10" t="s">
        <v>24</v>
      </c>
      <c r="F8" s="11">
        <v>45149.501543321756</v>
      </c>
      <c r="G8" s="10" t="s">
        <v>25</v>
      </c>
      <c r="H8" s="12">
        <v>226123</v>
      </c>
    </row>
    <row r="9" spans="1:8" ht="84.75" customHeight="1" x14ac:dyDescent="0.25">
      <c r="A9" s="9" t="s">
        <v>13</v>
      </c>
      <c r="B9" s="10" t="s">
        <v>26</v>
      </c>
      <c r="C9" s="10" t="s">
        <v>9</v>
      </c>
      <c r="D9" s="10" t="s">
        <v>27</v>
      </c>
      <c r="E9" s="10" t="s">
        <v>28</v>
      </c>
      <c r="F9" s="11">
        <v>45139.590297187497</v>
      </c>
      <c r="G9" s="10" t="s">
        <v>29</v>
      </c>
      <c r="H9" s="12">
        <v>258000</v>
      </c>
    </row>
    <row r="10" spans="1:8" ht="84.75" customHeight="1" x14ac:dyDescent="0.25">
      <c r="A10" s="9" t="s">
        <v>13</v>
      </c>
      <c r="B10" s="10" t="s">
        <v>26</v>
      </c>
      <c r="C10" s="10" t="s">
        <v>9</v>
      </c>
      <c r="D10" s="10" t="s">
        <v>27</v>
      </c>
      <c r="E10" s="10" t="s">
        <v>28</v>
      </c>
      <c r="F10" s="11">
        <v>45139.590297187497</v>
      </c>
      <c r="G10" s="10" t="s">
        <v>30</v>
      </c>
      <c r="H10" s="12">
        <v>13000</v>
      </c>
    </row>
    <row r="11" spans="1:8" ht="84.75" customHeight="1" x14ac:dyDescent="0.25">
      <c r="A11" s="9" t="s">
        <v>13</v>
      </c>
      <c r="B11" s="10" t="s">
        <v>26</v>
      </c>
      <c r="C11" s="10" t="s">
        <v>12</v>
      </c>
      <c r="D11" s="10" t="s">
        <v>27</v>
      </c>
      <c r="E11" s="10" t="s">
        <v>28</v>
      </c>
      <c r="F11" s="11">
        <v>45139.590297187497</v>
      </c>
      <c r="G11" s="10" t="s">
        <v>31</v>
      </c>
      <c r="H11" s="12">
        <v>757616</v>
      </c>
    </row>
    <row r="12" spans="1:8" ht="84.75" customHeight="1" x14ac:dyDescent="0.25">
      <c r="A12" s="9" t="s">
        <v>13</v>
      </c>
      <c r="B12" s="10" t="s">
        <v>8</v>
      </c>
      <c r="C12" s="10" t="s">
        <v>12</v>
      </c>
      <c r="D12" s="10" t="s">
        <v>32</v>
      </c>
      <c r="E12" s="10" t="s">
        <v>33</v>
      </c>
      <c r="F12" s="11">
        <v>45140.375354398144</v>
      </c>
      <c r="G12" s="10" t="s">
        <v>34</v>
      </c>
      <c r="H12" s="12">
        <v>67402</v>
      </c>
    </row>
    <row r="13" spans="1:8" ht="84.75" customHeight="1" x14ac:dyDescent="0.25">
      <c r="A13" s="9" t="s">
        <v>13</v>
      </c>
      <c r="B13" s="10" t="s">
        <v>8</v>
      </c>
      <c r="C13" s="10" t="s">
        <v>12</v>
      </c>
      <c r="D13" s="10" t="s">
        <v>35</v>
      </c>
      <c r="E13" s="10" t="s">
        <v>36</v>
      </c>
      <c r="F13" s="11">
        <v>45140.437556400459</v>
      </c>
      <c r="G13" s="10" t="s">
        <v>37</v>
      </c>
      <c r="H13" s="12">
        <v>27848</v>
      </c>
    </row>
    <row r="14" spans="1:8" ht="84.75" customHeight="1" x14ac:dyDescent="0.25">
      <c r="A14" s="9" t="s">
        <v>13</v>
      </c>
      <c r="B14" s="10" t="s">
        <v>8</v>
      </c>
      <c r="C14" s="10" t="s">
        <v>9</v>
      </c>
      <c r="D14" s="10" t="s">
        <v>38</v>
      </c>
      <c r="E14" s="10" t="s">
        <v>39</v>
      </c>
      <c r="F14" s="11">
        <v>45142.418242245367</v>
      </c>
      <c r="G14" s="10" t="s">
        <v>40</v>
      </c>
      <c r="H14" s="12">
        <v>14865</v>
      </c>
    </row>
    <row r="15" spans="1:8" ht="84.75" customHeight="1" x14ac:dyDescent="0.25">
      <c r="A15" s="9" t="s">
        <v>13</v>
      </c>
      <c r="B15" s="10" t="s">
        <v>8</v>
      </c>
      <c r="C15" s="10" t="s">
        <v>9</v>
      </c>
      <c r="D15" s="10" t="s">
        <v>41</v>
      </c>
      <c r="E15" s="10" t="s">
        <v>42</v>
      </c>
      <c r="F15" s="11">
        <v>45142.419533645829</v>
      </c>
      <c r="G15" s="10" t="s">
        <v>14</v>
      </c>
      <c r="H15" s="12">
        <v>110613</v>
      </c>
    </row>
    <row r="16" spans="1:8" ht="84.75" customHeight="1" x14ac:dyDescent="0.25">
      <c r="A16" s="9" t="s">
        <v>13</v>
      </c>
      <c r="B16" s="10" t="s">
        <v>26</v>
      </c>
      <c r="C16" s="10" t="s">
        <v>9</v>
      </c>
      <c r="D16" s="10" t="s">
        <v>43</v>
      </c>
      <c r="E16" s="10" t="s">
        <v>44</v>
      </c>
      <c r="F16" s="11">
        <v>45142.694458564816</v>
      </c>
      <c r="G16" s="10" t="s">
        <v>45</v>
      </c>
      <c r="H16" s="12">
        <v>504084</v>
      </c>
    </row>
    <row r="17" spans="1:8" ht="84.75" customHeight="1" x14ac:dyDescent="0.25">
      <c r="A17" s="9" t="s">
        <v>13</v>
      </c>
      <c r="B17" s="10" t="s">
        <v>26</v>
      </c>
      <c r="C17" s="10" t="s">
        <v>9</v>
      </c>
      <c r="D17" s="10" t="s">
        <v>43</v>
      </c>
      <c r="E17" s="10" t="s">
        <v>44</v>
      </c>
      <c r="F17" s="11">
        <v>45142.694458564816</v>
      </c>
      <c r="G17" s="10" t="s">
        <v>46</v>
      </c>
      <c r="H17" s="12">
        <v>609945</v>
      </c>
    </row>
    <row r="18" spans="1:8" ht="84.75" customHeight="1" x14ac:dyDescent="0.25">
      <c r="A18" s="9" t="s">
        <v>13</v>
      </c>
      <c r="B18" s="10" t="s">
        <v>26</v>
      </c>
      <c r="C18" s="10" t="s">
        <v>9</v>
      </c>
      <c r="D18" s="10" t="s">
        <v>47</v>
      </c>
      <c r="E18" s="10" t="s">
        <v>48</v>
      </c>
      <c r="F18" s="11">
        <v>45145.375070451388</v>
      </c>
      <c r="G18" s="10" t="s">
        <v>49</v>
      </c>
      <c r="H18" s="12">
        <v>1370000</v>
      </c>
    </row>
    <row r="19" spans="1:8" ht="84.75" customHeight="1" x14ac:dyDescent="0.25">
      <c r="A19" s="9" t="s">
        <v>13</v>
      </c>
      <c r="B19" s="10" t="s">
        <v>8</v>
      </c>
      <c r="C19" s="10" t="s">
        <v>12</v>
      </c>
      <c r="D19" s="10" t="s">
        <v>50</v>
      </c>
      <c r="E19" s="10" t="s">
        <v>51</v>
      </c>
      <c r="F19" s="11">
        <v>45145.45911747685</v>
      </c>
      <c r="G19" s="10" t="s">
        <v>52</v>
      </c>
      <c r="H19" s="12">
        <v>23010</v>
      </c>
    </row>
    <row r="20" spans="1:8" ht="84.75" customHeight="1" x14ac:dyDescent="0.25">
      <c r="A20" s="9" t="s">
        <v>13</v>
      </c>
      <c r="B20" s="10" t="s">
        <v>8</v>
      </c>
      <c r="C20" s="10" t="s">
        <v>9</v>
      </c>
      <c r="D20" s="10" t="s">
        <v>53</v>
      </c>
      <c r="E20" s="10" t="s">
        <v>54</v>
      </c>
      <c r="F20" s="11">
        <v>45146.399355555557</v>
      </c>
      <c r="G20" s="10" t="s">
        <v>55</v>
      </c>
      <c r="H20" s="12">
        <v>30261</v>
      </c>
    </row>
    <row r="21" spans="1:8" ht="84.75" customHeight="1" x14ac:dyDescent="0.25">
      <c r="A21" s="9" t="s">
        <v>13</v>
      </c>
      <c r="B21" s="10" t="s">
        <v>8</v>
      </c>
      <c r="C21" s="10" t="s">
        <v>9</v>
      </c>
      <c r="D21" s="10" t="s">
        <v>56</v>
      </c>
      <c r="E21" s="10" t="s">
        <v>57</v>
      </c>
      <c r="F21" s="11">
        <v>45146.458346793981</v>
      </c>
      <c r="G21" s="10" t="s">
        <v>58</v>
      </c>
      <c r="H21" s="12">
        <v>220000</v>
      </c>
    </row>
    <row r="22" spans="1:8" ht="84.75" customHeight="1" x14ac:dyDescent="0.25">
      <c r="A22" s="9" t="s">
        <v>13</v>
      </c>
      <c r="B22" s="10" t="s">
        <v>8</v>
      </c>
      <c r="C22" s="10" t="s">
        <v>9</v>
      </c>
      <c r="D22" s="10" t="s">
        <v>59</v>
      </c>
      <c r="E22" s="10" t="s">
        <v>60</v>
      </c>
      <c r="F22" s="11">
        <v>45155.420150810183</v>
      </c>
      <c r="G22" s="10" t="s">
        <v>61</v>
      </c>
      <c r="H22" s="12">
        <v>33453</v>
      </c>
    </row>
    <row r="23" spans="1:8" ht="84.75" customHeight="1" x14ac:dyDescent="0.25">
      <c r="A23" s="9" t="s">
        <v>13</v>
      </c>
      <c r="B23" s="10" t="s">
        <v>8</v>
      </c>
      <c r="C23" s="10" t="s">
        <v>12</v>
      </c>
      <c r="D23" s="10" t="s">
        <v>62</v>
      </c>
      <c r="E23" s="10" t="s">
        <v>63</v>
      </c>
      <c r="F23" s="11">
        <v>45159.37654675926</v>
      </c>
      <c r="G23" s="10" t="s">
        <v>64</v>
      </c>
      <c r="H23" s="12">
        <v>200524</v>
      </c>
    </row>
    <row r="24" spans="1:8" x14ac:dyDescent="0.25">
      <c r="A24" s="5"/>
      <c r="B24" s="5"/>
      <c r="C24" s="6"/>
      <c r="D24" s="6"/>
      <c r="E24" s="6"/>
      <c r="F24" s="6"/>
      <c r="G24" s="7" t="s">
        <v>10</v>
      </c>
      <c r="H24" s="8">
        <f>SUM(H6:H23)</f>
        <v>4911777</v>
      </c>
    </row>
  </sheetData>
  <pageMargins left="0.7" right="0.7" top="0.75" bottom="0.75" header="0.3" footer="0.3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Laura Corniel Mercedes</dc:creator>
  <cp:lastModifiedBy>Leidy Laura Corniel Mercedes</cp:lastModifiedBy>
  <cp:lastPrinted>2022-07-07T12:44:05Z</cp:lastPrinted>
  <dcterms:created xsi:type="dcterms:W3CDTF">2021-10-11T15:06:36Z</dcterms:created>
  <dcterms:modified xsi:type="dcterms:W3CDTF">2023-09-08T18:10:10Z</dcterms:modified>
</cp:coreProperties>
</file>