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95" windowWidth="16140" windowHeight="9930" activeTab="0"/>
  </bookViews>
  <sheets>
    <sheet name="REPORTE DE COMPRAS" sheetId="1" r:id="rId1"/>
  </sheets>
  <definedNames>
    <definedName name="incBuyerDossierDetaillnkRequestName" localSheetId="0">'REPORTE DE COMPRAS'!#REF!</definedName>
    <definedName name="incBuyerDossierDetaillnkRequestReference" localSheetId="0">'REPORTE DE COMPRAS'!#REF!</definedName>
  </definedNames>
  <calcPr fullCalcOnLoad="1"/>
</workbook>
</file>

<file path=xl/sharedStrings.xml><?xml version="1.0" encoding="utf-8"?>
<sst xmlns="http://schemas.openxmlformats.org/spreadsheetml/2006/main" count="95" uniqueCount="88">
  <si>
    <t>Referencia del Proceso</t>
  </si>
  <si>
    <t>Empresa Adjudicada</t>
  </si>
  <si>
    <t>Fecha de Publicación</t>
  </si>
  <si>
    <t>Proceso de Compra</t>
  </si>
  <si>
    <t>Total monto Adjudicados  RD$</t>
  </si>
  <si>
    <t>Monto por Contratos</t>
  </si>
  <si>
    <r>
      <rPr>
        <b/>
        <sz val="10"/>
        <rFont val="Arial"/>
        <family val="2"/>
      </rPr>
      <t xml:space="preserve">Dennis J. Batista </t>
    </r>
    <r>
      <rPr>
        <sz val="10"/>
        <rFont val="Arial"/>
        <family val="2"/>
      </rPr>
      <t xml:space="preserve">
Director Administrativo</t>
    </r>
  </si>
  <si>
    <t>Soluciones Mecanicas SM, SRL</t>
  </si>
  <si>
    <t>GAVALSA, SRL</t>
  </si>
  <si>
    <t>Relación de compras por debajo del umbral, Noviembre 2022</t>
  </si>
  <si>
    <t>MINISTERIO HACIENDA-UC-CD-2022-0160</t>
  </si>
  <si>
    <t>Solicitud de Compra de Café de 1 Libra, correspondiente al 4to trimestre del año 2022.</t>
  </si>
  <si>
    <t>Luyens Comercial, SRL</t>
  </si>
  <si>
    <t>MINISTERIO HACIENDA-UC-CD-2022-0161</t>
  </si>
  <si>
    <t>Solicitud de Adquisición de Máquinas Sumadoras.</t>
  </si>
  <si>
    <t>Ghanem, SRL</t>
  </si>
  <si>
    <t>MINISTERIO HACIENDA-UC-CD-2022-0173</t>
  </si>
  <si>
    <t>Participación en el curso “Introduction to SQL Databases”, para colaboradores de este Ministerio de Hacienda.</t>
  </si>
  <si>
    <t>Teorema C-E, SRL</t>
  </si>
  <si>
    <t>MINISTERIO HACIENDA-UC-CD-2022-0172</t>
  </si>
  <si>
    <t>Participación en el "Diplomado en Oratoria y Protocolo de Eventos"”, para colaboradores de este Ministerio de Hacienda.</t>
  </si>
  <si>
    <t>Escuela Dominicana de Comunicación Oral EDOCO, SRL</t>
  </si>
  <si>
    <t>MINISTERIO HACIENDA-UC-CD-2022-0174</t>
  </si>
  <si>
    <t>Participación en el curso “Redes Básicas”, para colaboradores de este Ministerio de Hacienda.</t>
  </si>
  <si>
    <t>Canó Academy, SRL</t>
  </si>
  <si>
    <t>MINISTERIO HACIENDA-UC-CD-2022-0176</t>
  </si>
  <si>
    <t>Contratación de charlista para panel del día internacional del hombre, para colaboradores de este Ministerio de Hacienda.</t>
  </si>
  <si>
    <t>Hanglet César Tejeda Valera</t>
  </si>
  <si>
    <t>MINISTERIO HACIENDA-UC-CD-2022-0157</t>
  </si>
  <si>
    <t xml:space="preserve">Adquisición de astas desarmables para banderas para uso de actividades institucionales. </t>
  </si>
  <si>
    <t>Banderas Global HC, SRL</t>
  </si>
  <si>
    <t>MINISTERIO HACIENDA-UC-CD-2022-0178</t>
  </si>
  <si>
    <t>Servicio de instalación de tarjeta electrónica a barrera vehicular del Ministerio de Hacienda</t>
  </si>
  <si>
    <t>Ingeniería de Protección, SRL</t>
  </si>
  <si>
    <t>MINISTERIO HACIENDA-UC-CD-2022-0179</t>
  </si>
  <si>
    <t>Renovación de certificado digital adicional  tipo SAN  para portales del Ministerio de Hacienda</t>
  </si>
  <si>
    <t>Metric Touch, SRL</t>
  </si>
  <si>
    <t>MINISTERIO HACIENDA-UC-CD-2022-0177</t>
  </si>
  <si>
    <t xml:space="preserve">Contratación de Servicio de limpieza de cámara séptica del Ministerio de Hacienda </t>
  </si>
  <si>
    <t>Aquasepticos, SRL</t>
  </si>
  <si>
    <t>MINISTERIO HACIENDA-UC-CD-2022-0183</t>
  </si>
  <si>
    <t>Adquisición artículos de jardinería para el Ministerio de Hacienda.</t>
  </si>
  <si>
    <t>Brothers RSR Supply Offices, SRL</t>
  </si>
  <si>
    <t>MINISTERIO HACIENDA-UC-CD-2022-0187</t>
  </si>
  <si>
    <t>Adquisición de materiales para pintar</t>
  </si>
  <si>
    <t>Mundo Industrial, SRL</t>
  </si>
  <si>
    <t>MINISTERIO HACIENDA-UC-CD-2022-0184</t>
  </si>
  <si>
    <t>Contratación Servicios de Fumigación para el Ministerio de Hacienda.</t>
  </si>
  <si>
    <t>Mejía Prado Pest Control, SRL</t>
  </si>
  <si>
    <t>MINISTERIO HACIENDA-UC-CD-2022-0186</t>
  </si>
  <si>
    <t>Solicitud  reparación de equipo informático ( Apple iMac)</t>
  </si>
  <si>
    <t>Puntomac, SRL</t>
  </si>
  <si>
    <t>MINISTERIO HACIENDA-UC-CD-2022-0181</t>
  </si>
  <si>
    <t>Adquisición de cintillos de seguridad para el área de caja del Ministerio de Hacienda.</t>
  </si>
  <si>
    <t>Grupo Eikova Group, SRL</t>
  </si>
  <si>
    <t>MINISTERIO HACIENDA-UC-CD-2022-0182</t>
  </si>
  <si>
    <t>Adquisición de artículos de limpieza (ambientador bactericida para baños), correspondiente al 4to trimestre del año en curso para uso del MH.</t>
  </si>
  <si>
    <t>West, S.A</t>
  </si>
  <si>
    <t>MINISTERIO HACIENDA-UC-CD-2022-0191</t>
  </si>
  <si>
    <t>Adquisición de clips aromatizantes para el Ministerio de Hacienda.</t>
  </si>
  <si>
    <t>Vinky Comercial, SRL</t>
  </si>
  <si>
    <t>MINISTERIO HACIENDA-UC-CD-2022-0192</t>
  </si>
  <si>
    <t>Contratación de empresa para servicio de verificación  del sistema electrico de la Dirección de Casinos y Juegos de Azar</t>
  </si>
  <si>
    <t>Romaca Industrial, SA</t>
  </si>
  <si>
    <t>MINISTERIO HACIENDA-UC-CD-2022-0190</t>
  </si>
  <si>
    <t>Adquisición de paño de vidrio para reponer el afectado en el techo del atrio central del MH.</t>
  </si>
  <si>
    <t>oferta en analisis</t>
  </si>
  <si>
    <t>MINISTERIO HACIENDA-UC-CD-2022-0193</t>
  </si>
  <si>
    <t>Servicio de  desguace de equipos  incautados por el Ministerio de Hacienda (camiones y retroexcavadora)</t>
  </si>
  <si>
    <t>Terrex, SRL</t>
  </si>
  <si>
    <t>MINISTERIO HACIENDA-UC-CD-2022-0195</t>
  </si>
  <si>
    <t>Adquisición de Manteles (med. 63" X 104" pulgadas  /160 X 264CM)</t>
  </si>
  <si>
    <t>Centro Cuesta Nacional, SAS</t>
  </si>
  <si>
    <t>MINISTERIO HACIENDA-UC-CD-2022-0189</t>
  </si>
  <si>
    <t xml:space="preserve">Adquisición papel tapiz y piso para  ser colocado en la sala de lactancia del MH. </t>
  </si>
  <si>
    <t>Corratex, SRL</t>
  </si>
  <si>
    <t>MINISTERIO HACIENDA-UC-CD-2022-0197</t>
  </si>
  <si>
    <t>Adquisición de equipos de protección militar, para uso del departamento de seguridad en los operativos de la Dirección de Casinos y Juegos de Azar del MH.</t>
  </si>
  <si>
    <t>Security Guards JLF, SRL</t>
  </si>
  <si>
    <t>MINISTERIO HACIENDA-UC-CD-2022-0199</t>
  </si>
  <si>
    <t>Adquisición de compresor de aire para pintura para ser usado por el dpto. de mantenimiento de MH</t>
  </si>
  <si>
    <t>MINISTERIO HACIENDA-UC-CD-2022-0180</t>
  </si>
  <si>
    <t>Adquisición de herramientas para uso del mecánico del Ministerio de Hacienda</t>
  </si>
  <si>
    <t>MINISTERIO HACIENDA-UC-CD-2022-0200</t>
  </si>
  <si>
    <t>Solicitud contratación de una empresa para los fines de llevar a cabo actividades de integracion de equipos, para colaboradores de la Dirección de Recursos Humanos</t>
  </si>
  <si>
    <t>Recrea Entertainment, SRL</t>
  </si>
  <si>
    <t>MINISTERIO HACIENDA-UC-CD-2022-0201</t>
  </si>
  <si>
    <t>Adqusición de plafones para baño del MH.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</si>
</sst>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?/?"/>
    <numFmt numFmtId="173" formatCode="#??/??"/>
    <numFmt numFmtId="174" formatCode="m/d/yy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[$-10816]dd\-mm\-yyyy\ h:mm:ss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mmm\-yyyy"/>
    <numFmt numFmtId="188" formatCode="[$-10816]dd/mm/yyyy\ hh:mm:ss"/>
  </numFmts>
  <fonts count="42">
    <font>
      <sz val="10"/>
      <name val="Arial"/>
      <family val="0"/>
    </font>
    <font>
      <b/>
      <sz val="14"/>
      <name val="Arial"/>
      <family val="2"/>
    </font>
    <font>
      <sz val="11"/>
      <color indexed="1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2" fillId="33" borderId="10" xfId="0" applyFont="1" applyFill="1" applyBorder="1" applyAlignment="1" applyProtection="1">
      <alignment horizontal="center" vertical="center" wrapText="1" readingOrder="1"/>
      <protection locked="0"/>
    </xf>
    <xf numFmtId="0" fontId="4" fillId="4" borderId="11" xfId="0" applyFont="1" applyFill="1" applyBorder="1" applyAlignment="1" applyProtection="1">
      <alignment horizontal="right" vertical="center" wrapText="1"/>
      <protection locked="0"/>
    </xf>
    <xf numFmtId="171" fontId="3" fillId="4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 wrapText="1"/>
      <protection locked="0"/>
    </xf>
    <xf numFmtId="22" fontId="5" fillId="0" borderId="10" xfId="0" applyNumberFormat="1" applyFont="1" applyBorder="1" applyAlignment="1" applyProtection="1">
      <alignment horizontal="center" vertical="center" wrapText="1"/>
      <protection locked="0"/>
    </xf>
    <xf numFmtId="4" fontId="5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1" fillId="0" borderId="12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justify" vertical="center" wrapText="1"/>
      <protection locked="0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5" fillId="35" borderId="10" xfId="0" applyFont="1" applyFill="1" applyBorder="1" applyAlignment="1" applyProtection="1">
      <alignment horizontal="center" vertical="center" wrapText="1"/>
      <protection locked="0"/>
    </xf>
    <xf numFmtId="3" fontId="5" fillId="0" borderId="10" xfId="0" applyNumberFormat="1" applyFont="1" applyBorder="1" applyAlignment="1" applyProtection="1">
      <alignment horizontal="center" vertical="center" wrapText="1"/>
      <protection locked="0"/>
    </xf>
    <xf numFmtId="4" fontId="5" fillId="34" borderId="10" xfId="0" applyNumberFormat="1" applyFont="1" applyFill="1" applyBorder="1" applyAlignment="1" applyProtection="1">
      <alignment horizontal="center" vertical="center" wrapText="1" readingOrder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9525</xdr:rowOff>
    </xdr:from>
    <xdr:to>
      <xdr:col>2</xdr:col>
      <xdr:colOff>2619375</xdr:colOff>
      <xdr:row>1</xdr:row>
      <xdr:rowOff>76200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rcRect l="22656" r="22773"/>
        <a:stretch>
          <a:fillRect/>
        </a:stretch>
      </xdr:blipFill>
      <xdr:spPr>
        <a:xfrm>
          <a:off x="4171950" y="9525"/>
          <a:ext cx="26003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showGridLines="0" tabSelected="1" zoomScale="87" zoomScaleNormal="87" workbookViewId="0" topLeftCell="A22">
      <selection activeCell="A34" sqref="A34"/>
    </sheetView>
  </sheetViews>
  <sheetFormatPr defaultColWidth="9.140625" defaultRowHeight="12.75"/>
  <cols>
    <col min="1" max="1" width="40.8515625" style="1" customWidth="1"/>
    <col min="2" max="2" width="21.421875" style="0" customWidth="1"/>
    <col min="3" max="3" width="50.00390625" style="1" customWidth="1"/>
    <col min="4" max="4" width="22.7109375" style="0" customWidth="1"/>
    <col min="5" max="5" width="20.421875" style="0" customWidth="1"/>
    <col min="6" max="6" width="0" style="0" hidden="1" customWidth="1"/>
    <col min="7" max="7" width="13.421875" style="0" customWidth="1"/>
  </cols>
  <sheetData>
    <row r="1" spans="1:5" ht="87.75" customHeight="1">
      <c r="A1" s="2"/>
      <c r="B1" s="2"/>
      <c r="C1" s="2"/>
      <c r="D1" s="2"/>
      <c r="E1" s="2"/>
    </row>
    <row r="2" spans="1:5" ht="42" customHeight="1">
      <c r="A2" s="9" t="s">
        <v>9</v>
      </c>
      <c r="B2" s="9"/>
      <c r="C2" s="9"/>
      <c r="D2" s="9"/>
      <c r="E2" s="9"/>
    </row>
    <row r="3" spans="1:5" ht="24" customHeight="1">
      <c r="A3" s="3" t="s">
        <v>0</v>
      </c>
      <c r="B3" s="3" t="s">
        <v>2</v>
      </c>
      <c r="C3" s="3" t="s">
        <v>3</v>
      </c>
      <c r="D3" s="3" t="s">
        <v>1</v>
      </c>
      <c r="E3" s="3" t="s">
        <v>5</v>
      </c>
    </row>
    <row r="4" spans="1:5" ht="37.5" customHeight="1">
      <c r="A4" s="6" t="s">
        <v>10</v>
      </c>
      <c r="B4" s="7">
        <v>44867.583819907406</v>
      </c>
      <c r="C4" s="6" t="s">
        <v>11</v>
      </c>
      <c r="D4" s="6" t="s">
        <v>12</v>
      </c>
      <c r="E4" s="8">
        <v>179994.88</v>
      </c>
    </row>
    <row r="5" spans="1:5" ht="28.5" customHeight="1">
      <c r="A5" s="6" t="s">
        <v>13</v>
      </c>
      <c r="B5" s="7">
        <v>44867.58382681713</v>
      </c>
      <c r="C5" s="6" t="s">
        <v>14</v>
      </c>
      <c r="D5" s="6" t="s">
        <v>15</v>
      </c>
      <c r="E5" s="8">
        <v>42800</v>
      </c>
    </row>
    <row r="6" spans="1:5" ht="45" customHeight="1">
      <c r="A6" s="6" t="s">
        <v>16</v>
      </c>
      <c r="B6" s="7">
        <v>44868.418917048606</v>
      </c>
      <c r="C6" s="6" t="s">
        <v>17</v>
      </c>
      <c r="D6" s="6" t="s">
        <v>18</v>
      </c>
      <c r="E6" s="8">
        <v>157500</v>
      </c>
    </row>
    <row r="7" spans="1:5" ht="45" customHeight="1">
      <c r="A7" s="6" t="s">
        <v>19</v>
      </c>
      <c r="B7" s="7">
        <v>44868.4191630787</v>
      </c>
      <c r="C7" s="6" t="s">
        <v>20</v>
      </c>
      <c r="D7" s="6" t="s">
        <v>21</v>
      </c>
      <c r="E7" s="8">
        <v>157500</v>
      </c>
    </row>
    <row r="8" spans="1:5" ht="32.25" customHeight="1">
      <c r="A8" s="6" t="s">
        <v>22</v>
      </c>
      <c r="B8" s="7">
        <v>44868.419164120365</v>
      </c>
      <c r="C8" s="6" t="s">
        <v>23</v>
      </c>
      <c r="D8" s="6" t="s">
        <v>24</v>
      </c>
      <c r="E8" s="8">
        <v>126000</v>
      </c>
    </row>
    <row r="9" spans="1:5" ht="43.5" customHeight="1">
      <c r="A9" s="6" t="s">
        <v>25</v>
      </c>
      <c r="B9" s="7">
        <v>44868.41953903935</v>
      </c>
      <c r="C9" s="6" t="s">
        <v>26</v>
      </c>
      <c r="D9" s="6" t="s">
        <v>27</v>
      </c>
      <c r="E9" s="8">
        <v>30000</v>
      </c>
    </row>
    <row r="10" spans="1:5" ht="35.25" customHeight="1">
      <c r="A10" s="6" t="s">
        <v>28</v>
      </c>
      <c r="B10" s="7">
        <v>44872.3962590625</v>
      </c>
      <c r="C10" s="6" t="s">
        <v>29</v>
      </c>
      <c r="D10" s="6" t="s">
        <v>30</v>
      </c>
      <c r="E10" s="8">
        <v>69856</v>
      </c>
    </row>
    <row r="11" spans="1:5" ht="33.75" customHeight="1">
      <c r="A11" s="6" t="s">
        <v>31</v>
      </c>
      <c r="B11" s="7">
        <v>44872.45936516204</v>
      </c>
      <c r="C11" s="6" t="s">
        <v>32</v>
      </c>
      <c r="D11" s="11" t="s">
        <v>33</v>
      </c>
      <c r="E11" s="8">
        <v>33327.92</v>
      </c>
    </row>
    <row r="12" spans="1:5" ht="35.25" customHeight="1">
      <c r="A12" s="6" t="s">
        <v>34</v>
      </c>
      <c r="B12" s="7">
        <v>44873.50698576389</v>
      </c>
      <c r="C12" s="6" t="s">
        <v>35</v>
      </c>
      <c r="D12" s="6" t="s">
        <v>36</v>
      </c>
      <c r="E12" s="8">
        <v>9000</v>
      </c>
    </row>
    <row r="13" spans="1:5" ht="31.5" customHeight="1">
      <c r="A13" s="6" t="s">
        <v>37</v>
      </c>
      <c r="B13" s="7">
        <v>44873.590291747685</v>
      </c>
      <c r="C13" s="6" t="s">
        <v>38</v>
      </c>
      <c r="D13" s="6" t="s">
        <v>39</v>
      </c>
      <c r="E13" s="8">
        <v>17700</v>
      </c>
    </row>
    <row r="14" spans="1:5" ht="34.5" customHeight="1">
      <c r="A14" s="6" t="s">
        <v>40</v>
      </c>
      <c r="B14" s="7">
        <v>44874.52105208333</v>
      </c>
      <c r="C14" s="6" t="s">
        <v>41</v>
      </c>
      <c r="D14" s="6" t="s">
        <v>42</v>
      </c>
      <c r="E14" s="14">
        <v>18467</v>
      </c>
    </row>
    <row r="15" spans="1:5" ht="24.75" customHeight="1">
      <c r="A15" s="6" t="s">
        <v>43</v>
      </c>
      <c r="B15" s="7">
        <v>44874.52440671296</v>
      </c>
      <c r="C15" s="6" t="s">
        <v>44</v>
      </c>
      <c r="D15" s="11" t="s">
        <v>45</v>
      </c>
      <c r="E15" s="14">
        <v>41907.7</v>
      </c>
    </row>
    <row r="16" spans="1:5" ht="36.75" customHeight="1">
      <c r="A16" s="6" t="s">
        <v>46</v>
      </c>
      <c r="B16" s="7">
        <v>44874.759536840276</v>
      </c>
      <c r="C16" s="6" t="s">
        <v>47</v>
      </c>
      <c r="D16" s="11" t="s">
        <v>48</v>
      </c>
      <c r="E16" s="14">
        <v>180894</v>
      </c>
    </row>
    <row r="17" spans="1:5" ht="30.75" customHeight="1">
      <c r="A17" s="6" t="s">
        <v>49</v>
      </c>
      <c r="B17" s="7">
        <v>44874.76043711806</v>
      </c>
      <c r="C17" s="6" t="s">
        <v>50</v>
      </c>
      <c r="D17" s="6" t="s">
        <v>51</v>
      </c>
      <c r="E17" s="8">
        <v>41493.15</v>
      </c>
    </row>
    <row r="18" spans="1:5" ht="31.5" customHeight="1">
      <c r="A18" s="6" t="s">
        <v>52</v>
      </c>
      <c r="B18" s="7">
        <v>44876.62501484954</v>
      </c>
      <c r="C18" s="6" t="s">
        <v>53</v>
      </c>
      <c r="D18" s="6" t="s">
        <v>54</v>
      </c>
      <c r="E18" s="8">
        <v>15340</v>
      </c>
    </row>
    <row r="19" spans="1:5" ht="46.5" customHeight="1">
      <c r="A19" s="6" t="s">
        <v>55</v>
      </c>
      <c r="B19" s="7">
        <v>44879.60486130787</v>
      </c>
      <c r="C19" s="6" t="s">
        <v>56</v>
      </c>
      <c r="D19" s="6" t="s">
        <v>57</v>
      </c>
      <c r="E19" s="8">
        <v>67560.9</v>
      </c>
    </row>
    <row r="20" spans="1:5" ht="33.75" customHeight="1">
      <c r="A20" s="6" t="s">
        <v>58</v>
      </c>
      <c r="B20" s="7">
        <v>44880.55212422454</v>
      </c>
      <c r="C20" s="6" t="s">
        <v>59</v>
      </c>
      <c r="D20" s="6" t="s">
        <v>60</v>
      </c>
      <c r="E20" s="8">
        <v>70233.6</v>
      </c>
    </row>
    <row r="21" spans="1:5" ht="46.5" customHeight="1">
      <c r="A21" s="6" t="s">
        <v>61</v>
      </c>
      <c r="B21" s="7">
        <v>44881.52085825231</v>
      </c>
      <c r="C21" s="6" t="s">
        <v>62</v>
      </c>
      <c r="D21" s="6" t="s">
        <v>63</v>
      </c>
      <c r="E21" s="8">
        <v>60180</v>
      </c>
    </row>
    <row r="22" spans="1:5" ht="33.75" customHeight="1">
      <c r="A22" s="6" t="s">
        <v>64</v>
      </c>
      <c r="B22" s="7">
        <v>44881.64616478009</v>
      </c>
      <c r="C22" s="6" t="s">
        <v>65</v>
      </c>
      <c r="D22" s="12" t="s">
        <v>66</v>
      </c>
      <c r="E22" s="15"/>
    </row>
    <row r="23" spans="1:5" ht="44.25" customHeight="1">
      <c r="A23" s="6" t="s">
        <v>67</v>
      </c>
      <c r="B23" s="7">
        <v>44881.659766550925</v>
      </c>
      <c r="C23" s="6" t="s">
        <v>68</v>
      </c>
      <c r="D23" s="6" t="s">
        <v>69</v>
      </c>
      <c r="E23" s="8">
        <v>173000</v>
      </c>
    </row>
    <row r="24" spans="1:5" ht="35.25" customHeight="1">
      <c r="A24" s="6" t="s">
        <v>70</v>
      </c>
      <c r="B24" s="7">
        <v>44886.54172519676</v>
      </c>
      <c r="C24" s="6" t="s">
        <v>71</v>
      </c>
      <c r="D24" s="6" t="s">
        <v>72</v>
      </c>
      <c r="E24" s="8">
        <v>42300.01</v>
      </c>
    </row>
    <row r="25" spans="1:5" ht="34.5" customHeight="1">
      <c r="A25" s="6" t="s">
        <v>73</v>
      </c>
      <c r="B25" s="7">
        <v>44887.50050304398</v>
      </c>
      <c r="C25" s="6" t="s">
        <v>74</v>
      </c>
      <c r="D25" s="6" t="s">
        <v>75</v>
      </c>
      <c r="E25" s="8">
        <v>52300.08</v>
      </c>
    </row>
    <row r="26" spans="1:5" ht="60.75" customHeight="1">
      <c r="A26" s="6" t="s">
        <v>76</v>
      </c>
      <c r="B26" s="7">
        <v>44894.59972762731</v>
      </c>
      <c r="C26" s="6" t="s">
        <v>77</v>
      </c>
      <c r="D26" s="6" t="s">
        <v>78</v>
      </c>
      <c r="E26" s="8">
        <v>22420</v>
      </c>
    </row>
    <row r="27" spans="1:5" ht="34.5" customHeight="1">
      <c r="A27" s="6" t="s">
        <v>79</v>
      </c>
      <c r="B27" s="7">
        <v>44896.58476917824</v>
      </c>
      <c r="C27" s="6" t="s">
        <v>80</v>
      </c>
      <c r="D27" s="6" t="s">
        <v>45</v>
      </c>
      <c r="E27" s="8">
        <v>13570</v>
      </c>
    </row>
    <row r="28" spans="1:5" ht="27.75" customHeight="1">
      <c r="A28" s="6" t="s">
        <v>81</v>
      </c>
      <c r="B28" s="7">
        <v>44896.6236571412</v>
      </c>
      <c r="C28" s="6" t="s">
        <v>82</v>
      </c>
      <c r="D28" s="13" t="s">
        <v>8</v>
      </c>
      <c r="E28" s="8">
        <v>39591.4</v>
      </c>
    </row>
    <row r="29" spans="1:5" ht="35.25" customHeight="1">
      <c r="A29" s="6" t="s">
        <v>81</v>
      </c>
      <c r="B29" s="7">
        <v>44896.6236571412</v>
      </c>
      <c r="C29" s="6" t="s">
        <v>82</v>
      </c>
      <c r="D29" s="13" t="s">
        <v>45</v>
      </c>
      <c r="E29" s="8">
        <v>18527.18</v>
      </c>
    </row>
    <row r="30" spans="1:5" ht="33.75" customHeight="1">
      <c r="A30" s="6" t="s">
        <v>81</v>
      </c>
      <c r="B30" s="7">
        <v>44896.6236571412</v>
      </c>
      <c r="C30" s="6" t="s">
        <v>82</v>
      </c>
      <c r="D30" s="13" t="s">
        <v>7</v>
      </c>
      <c r="E30" s="8">
        <v>2112.2</v>
      </c>
    </row>
    <row r="31" spans="1:5" ht="62.25" customHeight="1">
      <c r="A31" s="6" t="s">
        <v>83</v>
      </c>
      <c r="B31" s="7">
        <v>44900.5440471412</v>
      </c>
      <c r="C31" s="6" t="s">
        <v>84</v>
      </c>
      <c r="D31" s="6" t="s">
        <v>85</v>
      </c>
      <c r="E31" s="8">
        <v>164869.6</v>
      </c>
    </row>
    <row r="32" spans="1:5" ht="35.25" customHeight="1">
      <c r="A32" s="6" t="s">
        <v>86</v>
      </c>
      <c r="B32" s="7">
        <v>44900.585485185184</v>
      </c>
      <c r="C32" s="6" t="s">
        <v>87</v>
      </c>
      <c r="D32" s="12" t="s">
        <v>66</v>
      </c>
      <c r="E32" s="15"/>
    </row>
    <row r="33" spans="1:5" ht="23.25" customHeight="1">
      <c r="A33" s="4"/>
      <c r="B33" s="4"/>
      <c r="C33" s="4"/>
      <c r="D33" s="4" t="s">
        <v>4</v>
      </c>
      <c r="E33" s="5">
        <f>SUM(E4:E32)</f>
        <v>1848445.6199999999</v>
      </c>
    </row>
    <row r="34" spans="1:3" ht="48" customHeight="1">
      <c r="A34"/>
      <c r="C34"/>
    </row>
    <row r="35" spans="1:3" ht="60" customHeight="1">
      <c r="A35" s="10" t="s">
        <v>6</v>
      </c>
      <c r="B35" s="10"/>
      <c r="C35"/>
    </row>
    <row r="36" spans="1:3" ht="33" customHeight="1">
      <c r="A36"/>
      <c r="C36"/>
    </row>
    <row r="37" spans="1:3" ht="409.5" customHeight="1">
      <c r="A37"/>
      <c r="C37"/>
    </row>
    <row r="38" spans="1:3" ht="409.5" customHeight="1">
      <c r="A38"/>
      <c r="C38"/>
    </row>
  </sheetData>
  <sheetProtection/>
  <mergeCells count="2">
    <mergeCell ref="A2:E2"/>
    <mergeCell ref="A35:B35"/>
  </mergeCells>
  <printOptions/>
  <pageMargins left="0.25" right="0.25" top="0.75" bottom="0.75" header="0.3" footer="0.3"/>
  <pageSetup fitToHeight="0" fitToWidth="1"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2018-11-21T18:01:11Z</dcterms:created>
  <dcterms:modified xsi:type="dcterms:W3CDTF">2022-12-12T13:11:16Z</dcterms:modified>
  <cp:category/>
  <cp:version/>
  <cp:contentType/>
  <cp:contentStatus/>
</cp:coreProperties>
</file>