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torres\Desktop\"/>
    </mc:Choice>
  </mc:AlternateContent>
  <bookViews>
    <workbookView xWindow="0" yWindow="0" windowWidth="28800" windowHeight="12300"/>
  </bookViews>
  <sheets>
    <sheet name="Enero-Marzo 2015" sheetId="12" r:id="rId1"/>
  </sheets>
  <definedNames>
    <definedName name="_xlnm.Print_Area" localSheetId="0">'Enero-Marzo 2015'!$A$1:$J$30</definedName>
  </definedNames>
  <calcPr calcId="162913"/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9" i="12" s="1"/>
  <c r="G17" i="12"/>
  <c r="C12" i="12"/>
  <c r="B12" i="12"/>
  <c r="H18" i="12" l="1"/>
  <c r="H17" i="12"/>
  <c r="F18" i="12"/>
  <c r="F19" i="12" s="1"/>
  <c r="H19" i="12" l="1"/>
</calcChain>
</file>

<file path=xl/comments1.xml><?xml version="1.0" encoding="utf-8"?>
<comments xmlns="http://schemas.openxmlformats.org/spreadsheetml/2006/main">
  <authors>
    <author>cferreras</author>
  </authors>
  <commentList>
    <comment ref="K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<sst xmlns="http://schemas.openxmlformats.org/spreadsheetml/2006/main" count="28" uniqueCount="19">
  <si>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</si>
  <si>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</si>
  <si>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</si>
  <si>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</si>
  <si>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</si>
  <si>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</si>
  <si>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</si>
  <si>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</si>
  <si>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</si>
  <si>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</si>
  <si>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</si>
  <si>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</si>
  <si>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Expedicion de Licencia para Operar como Agente de Aduanas y como Consignatario de Buques.*</t>
  </si>
  <si>
    <t>Renovación de Poliza para operar como Agente de Aduanas, Courier, Consignatario de Buques.*</t>
  </si>
  <si>
    <t>Julio</t>
  </si>
  <si>
    <t>Agosto</t>
  </si>
  <si>
    <t>Septiembre</t>
  </si>
  <si>
    <t xml:space="preserve"> Estadísticas de Servicios Ofrecidos. Julio-Septiembre 2019</t>
  </si>
  <si>
    <t xml:space="preserve"> TRIMESTRE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</si>
</sst>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2015'!$E$17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'Enero-Marzo 2015'!$F$16:$H$16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'Enero-Marzo 2015'!$F$17:$H$17</c:f>
              <c:numCache>
                <c:formatCode>General</c:formatCode>
                <c:ptCount val="3"/>
                <c:pt idx="0">
                  <c:v>53</c:v>
                </c:pt>
                <c:pt idx="1">
                  <c:v>43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7-4EFC-BF6C-2A3E391FE192}"/>
            </c:ext>
          </c:extLst>
        </c:ser>
        <c:ser>
          <c:idx val="2"/>
          <c:order val="1"/>
          <c:tx>
            <c:strRef>
              <c:f>'Enero-Marzo 2015'!$E$18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'Enero-Marzo 2015'!$F$16:$H$16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'Enero-Marzo 2015'!$F$18:$H$18</c:f>
              <c:numCache>
                <c:formatCode>General</c:formatCode>
                <c:ptCount val="3"/>
                <c:pt idx="0">
                  <c:v>35</c:v>
                </c:pt>
                <c:pt idx="1">
                  <c:v>34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7-4EFC-BF6C-2A3E391F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00128"/>
        <c:axId val="206670080"/>
      </c:barChart>
      <c:catAx>
        <c:axId val="2236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06670080"/>
        <c:crosses val="autoZero"/>
        <c:auto val="1"/>
        <c:lblAlgn val="ctr"/>
        <c:lblOffset val="100"/>
        <c:noMultiLvlLbl val="0"/>
      </c:catAx>
      <c:valAx>
        <c:axId val="20667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23600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/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Dependerá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/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30"/>
  <sheetViews>
    <sheetView showGridLines="0" tabSelected="1" view="pageBreakPreview" topLeftCell="A3" zoomScaleNormal="100" zoomScaleSheetLayoutView="100" workbookViewId="0">
      <selection activeCell="A8" sqref="A8"/>
    </sheetView>
  </sheetViews>
  <sheetFormatPr defaultColWidth="11.42578125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22.5" x14ac:dyDescent="0.4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</row>
    <row r="4" spans="1:16" ht="22.5" x14ac:dyDescent="0.4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</row>
    <row r="5" spans="1:16" ht="18.75" x14ac:dyDescent="0.35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35"/>
      <c r="D7" s="35"/>
      <c r="E7" s="35"/>
      <c r="F7" s="35"/>
      <c r="G7" s="35"/>
      <c r="H7" s="3"/>
      <c r="I7" s="3"/>
      <c r="J7" s="3"/>
      <c r="K7" s="24"/>
      <c r="L7" s="25"/>
      <c r="M7" s="25"/>
      <c r="N7" s="25"/>
      <c r="O7" s="25"/>
      <c r="P7" s="25"/>
    </row>
    <row r="8" spans="1:16" ht="17.25" thickBot="1" x14ac:dyDescent="0.35">
      <c r="A8" s="4" t="s">
        <v>18</v>
      </c>
      <c r="B8" s="26" t="s">
        <v>14</v>
      </c>
      <c r="C8" s="27"/>
      <c r="D8" s="28" t="s">
        <v>15</v>
      </c>
      <c r="E8" s="29"/>
      <c r="F8" s="28" t="s">
        <v>16</v>
      </c>
      <c r="G8" s="29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13</v>
      </c>
      <c r="B10" s="9">
        <v>52</v>
      </c>
      <c r="C10" s="10">
        <v>34</v>
      </c>
      <c r="D10" s="9">
        <v>41</v>
      </c>
      <c r="E10" s="10">
        <v>33</v>
      </c>
      <c r="F10" s="9">
        <v>36</v>
      </c>
      <c r="G10" s="10">
        <v>34</v>
      </c>
      <c r="H10" s="3"/>
      <c r="I10" s="3"/>
      <c r="J10" s="3"/>
    </row>
    <row r="11" spans="1:16" ht="33" customHeight="1" thickBot="1" x14ac:dyDescent="0.35">
      <c r="A11" s="23" t="s">
        <v>12</v>
      </c>
      <c r="B11" s="9">
        <v>1</v>
      </c>
      <c r="C11" s="10">
        <v>1</v>
      </c>
      <c r="D11" s="9">
        <v>2</v>
      </c>
      <c r="E11" s="10">
        <v>1</v>
      </c>
      <c r="F11" s="9">
        <v>1</v>
      </c>
      <c r="G11" s="10">
        <v>1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53</v>
      </c>
      <c r="C12" s="13">
        <f t="shared" si="0"/>
        <v>35</v>
      </c>
      <c r="D12" s="14">
        <f t="shared" si="0"/>
        <v>43</v>
      </c>
      <c r="E12" s="15">
        <f t="shared" si="0"/>
        <v>34</v>
      </c>
      <c r="F12" s="12">
        <f t="shared" si="0"/>
        <v>37</v>
      </c>
      <c r="G12" s="13">
        <f t="shared" si="0"/>
        <v>35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0" t="s">
        <v>4</v>
      </c>
      <c r="B14" s="30"/>
      <c r="C14" s="30"/>
      <c r="D14" s="30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14</v>
      </c>
      <c r="G16" s="17" t="s">
        <v>15</v>
      </c>
      <c r="H16" s="17" t="s">
        <v>16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53</v>
      </c>
      <c r="G17" s="19">
        <f>D12</f>
        <v>43</v>
      </c>
      <c r="H17" s="19">
        <f>F12</f>
        <v>37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7</v>
      </c>
      <c r="F18" s="10">
        <f>C10+C11</f>
        <v>35</v>
      </c>
      <c r="G18" s="19">
        <f>E12</f>
        <v>34</v>
      </c>
      <c r="H18" s="19">
        <f>G12</f>
        <v>35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6</v>
      </c>
      <c r="F19" s="20">
        <f>F18/F17</f>
        <v>0.660377358490566</v>
      </c>
      <c r="G19" s="20">
        <f>G18/G17</f>
        <v>0.79069767441860461</v>
      </c>
      <c r="H19" s="20">
        <f>H18/H17</f>
        <v>0.94594594594594594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11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A2:J2"/>
    <mergeCell ref="A3:J3"/>
    <mergeCell ref="A4:J4"/>
    <mergeCell ref="A5:J5"/>
    <mergeCell ref="B7:G7"/>
    <mergeCell ref="K7:P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Enero-Marzo 2015</vt:lpstr>
      <vt:lpstr>'Enero-Marzo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Daniel Torres</cp:lastModifiedBy>
  <cp:lastPrinted>2019-10-08T13:58:03Z</cp:lastPrinted>
  <dcterms:created xsi:type="dcterms:W3CDTF">2013-08-06T15:24:48Z</dcterms:created>
  <dcterms:modified xsi:type="dcterms:W3CDTF">2019-12-20T19:35:24Z</dcterms:modified>
</cp:coreProperties>
</file>