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480" windowHeight="11580"/>
  </bookViews>
  <sheets>
    <sheet name="Enero-Marzo 2015" sheetId="12" r:id="rId1"/>
  </sheets>
  <definedNames>
    <definedName name="_xlnm.Print_Area" localSheetId="0">'Enero-Marzo 2015'!$A$1:$J$30</definedName>
  </definedNames>
  <calcPr calcId="145621"/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9" i="12" s="1"/>
  <c r="G17" i="12"/>
  <c r="C12" i="12"/>
  <c r="B12" i="12"/>
  <c r="H18" i="12" l="1"/>
  <c r="H17" i="12"/>
  <c r="F18" i="12"/>
  <c r="F19" i="12" s="1"/>
  <c r="H19" i="12" l="1"/>
</calcChain>
</file>

<file path=xl/comments1.xml><?xml version="1.0" encoding="utf-8"?>
<comments xmlns="http://schemas.openxmlformats.org/spreadsheetml/2006/main">
  <authors>
    <author>cferreras</author>
  </authors>
  <commentList>
    <comment ref="K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<sst xmlns="http://schemas.openxmlformats.org/spreadsheetml/2006/main" count="28" uniqueCount="20">
  <si>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</si>
  <si>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</si>
  <si>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</si>
  <si>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</si>
  <si>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</si>
  <si>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</si>
  <si>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</si>
  <si>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</si>
  <si>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</si>
  <si>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</si>
  <si>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</si>
  <si>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</si>
  <si>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</si>
  <si>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</si>
  <si>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 xml:space="preserve">Enero </t>
  </si>
  <si>
    <t>Febrero</t>
  </si>
  <si>
    <t>Marzo</t>
  </si>
  <si>
    <t xml:space="preserve"> Estadísticas de Servicios Ofrecidos. Enero-Marzo 2019</t>
  </si>
  <si>
    <t xml:space="preserve"> TRIMESTRE Enero-Marzo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</si>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</sst>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2015'!$E$17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'Enero-Marzo 2015'!$F$17:$H$17</c:f>
              <c:numCache>
                <c:formatCode>General</c:formatCode>
                <c:ptCount val="3"/>
                <c:pt idx="0">
                  <c:v>57</c:v>
                </c:pt>
                <c:pt idx="1">
                  <c:v>42</c:v>
                </c:pt>
                <c:pt idx="2">
                  <c:v>41</c:v>
                </c:pt>
              </c:numCache>
            </c:numRef>
          </c:val>
        </c:ser>
        <c:ser>
          <c:idx val="2"/>
          <c:order val="1"/>
          <c:tx>
            <c:strRef>
              <c:f>'Enero-Marzo 2015'!$E$18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'Enero-Marzo 2015'!$F$18:$H$18</c:f>
              <c:numCache>
                <c:formatCode>General</c:formatCode>
                <c:ptCount val="3"/>
                <c:pt idx="0">
                  <c:v>50</c:v>
                </c:pt>
                <c:pt idx="1">
                  <c:v>43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23456"/>
        <c:axId val="97924992"/>
      </c:barChart>
      <c:catAx>
        <c:axId val="979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7924992"/>
        <c:crosses val="autoZero"/>
        <c:auto val="1"/>
        <c:lblAlgn val="ctr"/>
        <c:lblOffset val="100"/>
        <c:noMultiLvlLbl val="0"/>
      </c:catAx>
      <c:valAx>
        <c:axId val="9792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7923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/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/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30"/>
  <sheetViews>
    <sheetView showGridLines="0" tabSelected="1" view="pageBreakPreview" zoomScale="85" zoomScaleNormal="100" zoomScaleSheetLayoutView="85" workbookViewId="0">
      <selection activeCell="I14" sqref="I14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22.5" x14ac:dyDescent="0.4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ht="22.5" x14ac:dyDescent="0.4">
      <c r="A4" s="26" t="s">
        <v>9</v>
      </c>
      <c r="B4" s="26"/>
      <c r="C4" s="26"/>
      <c r="D4" s="26"/>
      <c r="E4" s="26"/>
      <c r="F4" s="26"/>
      <c r="G4" s="26"/>
      <c r="H4" s="26"/>
      <c r="I4" s="26"/>
      <c r="J4" s="26"/>
    </row>
    <row r="5" spans="1:16" ht="18.75" x14ac:dyDescent="0.35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29"/>
      <c r="D7" s="29"/>
      <c r="E7" s="29"/>
      <c r="F7" s="29"/>
      <c r="G7" s="29"/>
      <c r="H7" s="3"/>
      <c r="I7" s="3"/>
      <c r="J7" s="3"/>
      <c r="K7" s="30"/>
      <c r="L7" s="31"/>
      <c r="M7" s="31"/>
      <c r="N7" s="31"/>
      <c r="O7" s="31"/>
      <c r="P7" s="31"/>
    </row>
    <row r="8" spans="1:16" ht="17.25" thickBot="1" x14ac:dyDescent="0.35">
      <c r="A8" s="4" t="s">
        <v>18</v>
      </c>
      <c r="B8" s="32" t="s">
        <v>14</v>
      </c>
      <c r="C8" s="33"/>
      <c r="D8" s="28" t="s">
        <v>15</v>
      </c>
      <c r="E8" s="34"/>
      <c r="F8" s="28" t="s">
        <v>16</v>
      </c>
      <c r="G8" s="34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13</v>
      </c>
      <c r="B10" s="9">
        <v>56</v>
      </c>
      <c r="C10" s="10">
        <v>49</v>
      </c>
      <c r="D10" s="9">
        <v>40</v>
      </c>
      <c r="E10" s="10">
        <v>42</v>
      </c>
      <c r="F10" s="9">
        <v>40</v>
      </c>
      <c r="G10" s="10">
        <v>39</v>
      </c>
      <c r="H10" s="3"/>
      <c r="I10" s="3"/>
      <c r="J10" s="3"/>
    </row>
    <row r="11" spans="1:16" ht="33" customHeight="1" thickBot="1" x14ac:dyDescent="0.35">
      <c r="A11" s="23" t="s">
        <v>12</v>
      </c>
      <c r="B11" s="9">
        <v>1</v>
      </c>
      <c r="C11" s="10">
        <v>1</v>
      </c>
      <c r="D11" s="9">
        <v>2</v>
      </c>
      <c r="E11" s="10">
        <v>1</v>
      </c>
      <c r="F11" s="9">
        <v>1</v>
      </c>
      <c r="G11" s="10">
        <v>2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57</v>
      </c>
      <c r="C12" s="13">
        <f t="shared" si="0"/>
        <v>50</v>
      </c>
      <c r="D12" s="14">
        <f t="shared" si="0"/>
        <v>42</v>
      </c>
      <c r="E12" s="15">
        <f t="shared" si="0"/>
        <v>43</v>
      </c>
      <c r="F12" s="12">
        <f t="shared" si="0"/>
        <v>41</v>
      </c>
      <c r="G12" s="13">
        <f t="shared" si="0"/>
        <v>41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5" t="s">
        <v>4</v>
      </c>
      <c r="B14" s="35"/>
      <c r="C14" s="35"/>
      <c r="D14" s="35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19</v>
      </c>
      <c r="G16" s="17" t="s">
        <v>15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57</v>
      </c>
      <c r="G17" s="19">
        <f>D12</f>
        <v>42</v>
      </c>
      <c r="H17" s="19">
        <f>F12</f>
        <v>41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50</v>
      </c>
      <c r="G18" s="19">
        <f>E12</f>
        <v>43</v>
      </c>
      <c r="H18" s="19">
        <f>G12</f>
        <v>41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0.8771929824561403</v>
      </c>
      <c r="G19" s="20">
        <f>G18/G17</f>
        <v>1.0238095238095237</v>
      </c>
      <c r="H19" s="20">
        <f>H18/H17</f>
        <v>1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11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2015</vt:lpstr>
      <vt:lpstr>'Enero-Marzo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2017-08-02T20:27:32Z</cp:lastPrinted>
  <dcterms:created xsi:type="dcterms:W3CDTF">2013-08-06T15:24:48Z</dcterms:created>
  <dcterms:modified xsi:type="dcterms:W3CDTF">2019-04-04T18:39:43Z</dcterms:modified>
</cp:coreProperties>
</file>