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Inventario Trimestral\"/>
    </mc:Choice>
  </mc:AlternateContent>
  <bookViews>
    <workbookView xWindow="0" yWindow="270" windowWidth="15480" windowHeight="11460"/>
  </bookViews>
  <sheets>
    <sheet name="Octubre-Diciembre 2018" sheetId="12" r:id="rId1"/>
  </sheets>
  <definedNames>
    <definedName name="_xlnm.Print_Area" localSheetId="0">'Octubre-Diciembre 2018'!$A$1:$N$30</definedName>
  </definedNames>
  <calcPr calcId="162913"/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>
  <authors>
    <author>cferreras</author>
  </authors>
  <commentList>
    <comment ref="O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<sst xmlns="http://schemas.openxmlformats.org/spreadsheetml/2006/main" count="32" uniqueCount="22">
  <si>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</si>
  <si>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</si>
  <si>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</si>
  <si>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</si>
  <si>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</si>
  <si>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</si>
  <si>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</si>
  <si>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</si>
  <si>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</si>
  <si>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</si>
  <si>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</si>
  <si>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</si>
  <si>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Entregadas</t>
  </si>
  <si>
    <t>Tramitación de solicitudes de expedición de exequátur.</t>
  </si>
  <si>
    <t>Entregadas**</t>
  </si>
  <si>
    <t xml:space="preserve">     </t>
  </si>
  <si>
    <t xml:space="preserve"> Estadísticas de Servicios Ofrecidos. Julio-Septiembre 2019</t>
  </si>
  <si>
    <t xml:space="preserve"> TRIMESTRE Julio-Septiembre</t>
  </si>
  <si>
    <t>Julio</t>
  </si>
  <si>
    <t xml:space="preserve">Agosto </t>
  </si>
  <si>
    <t>Septiembre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</si>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</sst>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2018'!$H$16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2018'!$I$15:$K$15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'Octubre-Diciembre 2018'!$I$16:$K$16</c:f>
              <c:numCache>
                <c:formatCode>General</c:formatCode>
                <c:ptCount val="3"/>
                <c:pt idx="0">
                  <c:v>294</c:v>
                </c:pt>
                <c:pt idx="1">
                  <c:v>283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B-4F7B-A4CB-E8B2428984E4}"/>
            </c:ext>
          </c:extLst>
        </c:ser>
        <c:ser>
          <c:idx val="2"/>
          <c:order val="1"/>
          <c:tx>
            <c:strRef>
              <c:f>'Octubre-Diciembre 2018'!$H$17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2018'!$I$15:$K$15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'Octubre-Diciembre 2018'!$I$17:$K$17</c:f>
              <c:numCache>
                <c:formatCode>General</c:formatCode>
                <c:ptCount val="3"/>
                <c:pt idx="0">
                  <c:v>294</c:v>
                </c:pt>
                <c:pt idx="1">
                  <c:v>283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B-4F7B-A4CB-E8B24289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25568"/>
        <c:axId val="232809600"/>
      </c:barChart>
      <c:catAx>
        <c:axId val="1405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809600"/>
        <c:crosses val="autoZero"/>
        <c:auto val="1"/>
        <c:lblAlgn val="ctr"/>
        <c:lblOffset val="100"/>
        <c:noMultiLvlLbl val="0"/>
      </c:catAx>
      <c:valAx>
        <c:axId val="23280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US"/>
          </a:p>
        </c:txPr>
        <c:crossAx val="140525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U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161925</xdr:rowOff>
    </xdr:from>
    <xdr:to>
      <xdr:col>1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795614</xdr:colOff>
      <xdr:row>19</xdr:row>
      <xdr:rowOff>179299</xdr:rowOff>
    </xdr:from>
    <xdr:to>
      <xdr:col>11</xdr:col>
      <xdr:colOff>818030</xdr:colOff>
      <xdr:row>27</xdr:row>
      <xdr:rowOff>56030</xdr:rowOff>
    </xdr:to>
    <xdr:sp macro="" textlink="">
      <xdr:nvSpPr>
        <xdr:cNvPr id="8" name="7 CuadroTexto"/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/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T30"/>
  <sheetViews>
    <sheetView showGridLines="0" tabSelected="1" view="pageBreakPreview" zoomScale="85" zoomScaleNormal="100" zoomScaleSheetLayoutView="85" workbookViewId="0">
      <selection activeCell="M27" sqref="M27"/>
    </sheetView>
  </sheetViews>
  <sheetFormatPr defaultColWidth="11.42578125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20" ht="22.5" x14ac:dyDescent="0.4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20" ht="22.5" x14ac:dyDescent="0.4"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0" ht="18.75" x14ac:dyDescent="0.35">
      <c r="B5" s="3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1" t="s">
        <v>3</v>
      </c>
      <c r="D7" s="29"/>
      <c r="E7" s="29"/>
      <c r="F7" s="29"/>
      <c r="G7" s="29"/>
      <c r="H7" s="29"/>
      <c r="I7" s="29"/>
      <c r="J7" s="29"/>
      <c r="K7" s="29"/>
      <c r="L7" s="3"/>
      <c r="M7" s="3"/>
      <c r="N7" s="3"/>
      <c r="O7" s="26" t="s">
        <v>15</v>
      </c>
      <c r="P7" s="27"/>
      <c r="Q7" s="27"/>
      <c r="R7" s="27"/>
      <c r="S7" s="27"/>
      <c r="T7" s="27"/>
    </row>
    <row r="8" spans="2:20" ht="17.25" thickBot="1" x14ac:dyDescent="0.35">
      <c r="B8" s="4" t="s">
        <v>17</v>
      </c>
      <c r="C8" s="28" t="s">
        <v>18</v>
      </c>
      <c r="D8" s="29"/>
      <c r="E8" s="30"/>
      <c r="F8" s="31" t="s">
        <v>19</v>
      </c>
      <c r="G8" s="29"/>
      <c r="H8" s="32"/>
      <c r="I8" s="31" t="s">
        <v>20</v>
      </c>
      <c r="J8" s="29"/>
      <c r="K8" s="32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14</v>
      </c>
      <c r="F9" s="6" t="s">
        <v>5</v>
      </c>
      <c r="G9" s="7" t="s">
        <v>7</v>
      </c>
      <c r="H9" s="7" t="s">
        <v>12</v>
      </c>
      <c r="I9" s="6" t="s">
        <v>5</v>
      </c>
      <c r="J9" s="7" t="s">
        <v>7</v>
      </c>
      <c r="K9" s="7" t="s">
        <v>12</v>
      </c>
      <c r="L9" s="3"/>
      <c r="M9" s="3"/>
      <c r="N9" s="3"/>
    </row>
    <row r="10" spans="2:20" ht="33" customHeight="1" thickBot="1" x14ac:dyDescent="0.35">
      <c r="B10" s="8" t="s">
        <v>13</v>
      </c>
      <c r="C10" s="9">
        <v>294</v>
      </c>
      <c r="D10" s="10">
        <v>294</v>
      </c>
      <c r="E10" s="10">
        <v>295</v>
      </c>
      <c r="F10" s="9">
        <v>283</v>
      </c>
      <c r="G10" s="10">
        <v>283</v>
      </c>
      <c r="H10" s="25">
        <v>186</v>
      </c>
      <c r="I10" s="9">
        <v>252</v>
      </c>
      <c r="J10" s="10">
        <v>240</v>
      </c>
      <c r="K10" s="10">
        <v>198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294</v>
      </c>
      <c r="D11" s="13">
        <f t="shared" si="0"/>
        <v>294</v>
      </c>
      <c r="E11" s="13">
        <f t="shared" si="0"/>
        <v>295</v>
      </c>
      <c r="F11" s="14">
        <f t="shared" si="0"/>
        <v>283</v>
      </c>
      <c r="G11" s="15">
        <f t="shared" si="0"/>
        <v>283</v>
      </c>
      <c r="H11" s="15">
        <f t="shared" si="0"/>
        <v>186</v>
      </c>
      <c r="I11" s="12">
        <f t="shared" si="0"/>
        <v>252</v>
      </c>
      <c r="J11" s="13">
        <f t="shared" si="0"/>
        <v>240</v>
      </c>
      <c r="K11" s="13">
        <f t="shared" si="0"/>
        <v>198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3" t="s">
        <v>4</v>
      </c>
      <c r="C13" s="33"/>
      <c r="D13" s="33"/>
      <c r="E13" s="33"/>
      <c r="F13" s="33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18</v>
      </c>
      <c r="J15" s="17" t="s">
        <v>21</v>
      </c>
      <c r="K15" s="17" t="s">
        <v>20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294</v>
      </c>
      <c r="J16" s="19">
        <f>F11</f>
        <v>283</v>
      </c>
      <c r="K16" s="19">
        <f>I11</f>
        <v>252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294</v>
      </c>
      <c r="J17" s="19">
        <v>283</v>
      </c>
      <c r="K17" s="19">
        <v>240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12</v>
      </c>
      <c r="I18" s="10">
        <v>295</v>
      </c>
      <c r="J18" s="25">
        <v>186</v>
      </c>
      <c r="K18" s="19">
        <v>198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1</v>
      </c>
      <c r="J19" s="20">
        <f>J17/J16</f>
        <v>1</v>
      </c>
      <c r="K19" s="20">
        <f>K17/K16</f>
        <v>0.95238095238095233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Octubre-Diciembre 2018</vt:lpstr>
      <vt:lpstr>'Octubre-Diciembre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Yamile Mussa Slim</cp:lastModifiedBy>
  <cp:lastPrinted>2019-10-08T13:57:43Z</cp:lastPrinted>
  <dcterms:created xsi:type="dcterms:W3CDTF">2013-08-06T15:24:48Z</dcterms:created>
  <dcterms:modified xsi:type="dcterms:W3CDTF">2019-10-08T16:12:33Z</dcterms:modified>
</cp:coreProperties>
</file>