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.volquez\Desktop\INFORME MENSUAL 2023\"/>
    </mc:Choice>
  </mc:AlternateContent>
  <bookViews>
    <workbookView xWindow="0" yWindow="0" windowWidth="21600" windowHeight="9030"/>
  </bookViews>
  <sheets>
    <sheet name="CUENTAS POR PAGAR (4)" sheetId="1" r:id="rId1"/>
  </sheets>
  <definedNames>
    <definedName name="_xlnm._FilterDatabase" localSheetId="0" hidden="1">'CUENTAS POR PAGAR (4)'!$A$7:$E$11</definedName>
    <definedName name="_xlnm.Print_Area" localSheetId="0">'CUENTAS POR PAGAR (4)'!$A$1:$E$43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</calcChain>
</file>

<file path=xl/sharedStrings.xml><?xml version="1.0" encoding="utf-8"?>
<sst xmlns="http://schemas.openxmlformats.org/spreadsheetml/2006/main" count="86" uniqueCount="78">
  <si>
    <t>CUENTAS POR PAGAR</t>
  </si>
  <si>
    <t>FECHA FACTURA</t>
  </si>
  <si>
    <t>No. de Comprobante Fiscal-NCF</t>
  </si>
  <si>
    <t>PROVEEDOR</t>
  </si>
  <si>
    <t>CONCEPTO</t>
  </si>
  <si>
    <t>MONTO</t>
  </si>
  <si>
    <t>B150000670</t>
  </si>
  <si>
    <t>ACTUALIDADES VD,SRL.</t>
  </si>
  <si>
    <t>PAGO ADQ. LAVADORA-SECADORA CORRESP. FACTURA EMITIDA 14/06/2021</t>
  </si>
  <si>
    <t>B1500000215</t>
  </si>
  <si>
    <t>CONSTRUCTORA ELECTROMEGA, SRL</t>
  </si>
  <si>
    <t>SERVICIO DE MANTENIMIENTO DE GENERADORES ELÉCTRICOS DE ESTA INSTITUCIÓN.SEGÚN MES DE AGOSTO 2020</t>
  </si>
  <si>
    <t>B1500000225</t>
  </si>
  <si>
    <t>PAGO DE SERVICIO DE MANTENIMIENTO DE GENERADORES ELECTRICOS DEL MES DE ENERO 2021.</t>
  </si>
  <si>
    <t>B1500000226</t>
  </si>
  <si>
    <t>PAGO DE SERVICIO DE MANTENIMIENTO DE GENERADORES ELECTRICOS DEL MES DE FEBRERO 2021.</t>
  </si>
  <si>
    <t>MONTO TOTAL ADEUDADO 2022</t>
  </si>
  <si>
    <t>B1500000305</t>
  </si>
  <si>
    <t>SUNIX PETROLEUM SRL</t>
  </si>
  <si>
    <t>TECNAS EIRL</t>
  </si>
  <si>
    <t>B1500002358</t>
  </si>
  <si>
    <t>ADQUISICIÓN DE MANTENIMIENTO DE ASENSOR CORRESPONDIENTE AL MES DE ENERO.</t>
  </si>
  <si>
    <t>B1500002371</t>
  </si>
  <si>
    <t>ADQUISICIÓN DE MANTENIMIENTO DE ASENSOR CORRESPONDIENTE AL MES DE FEBRERO.</t>
  </si>
  <si>
    <t>B15000002423</t>
  </si>
  <si>
    <t>ADQUISICIÓN DE MANTENIMIENTO DE ASENSOR CORRESPONDIENTE AL MES DE MARZO.</t>
  </si>
  <si>
    <t>ELECTRO SERVICIOS REYES SRL</t>
  </si>
  <si>
    <t>PAGO SERVICIO DE GENERADORES ELÉCTRICOS CORRESPONDIENTE AL MES DE AGOSTO 2022</t>
  </si>
  <si>
    <t>B1500147959</t>
  </si>
  <si>
    <t>PAGO ADQ. DE COMBUSTIBLE EN TICKETS PREPAGADO MES DICIEMBRE.</t>
  </si>
  <si>
    <t>26/12/2022</t>
  </si>
  <si>
    <t>B1500000334</t>
  </si>
  <si>
    <t>COMERCIAL YAELYS, SRL</t>
  </si>
  <si>
    <t>ADQUISICION DE ARTICULOS DEL HOGAR PARA ESTA INSTITUCION.</t>
  </si>
  <si>
    <t>B1500000340</t>
  </si>
  <si>
    <t>COMERCIAL YAELYS SRL</t>
  </si>
  <si>
    <t>23/12/2022</t>
  </si>
  <si>
    <t>B1500000003</t>
  </si>
  <si>
    <t>RESOLUCION TECNICA ALDASO EIRL</t>
  </si>
  <si>
    <t>PAGO POR ADQUISICIÓN SERVICIOS DE MANTENIMIENTO DEL SISTEMA DE RELOJ DE PONCHE MES DE DICIEMBRE 2022.</t>
  </si>
  <si>
    <t>B1500154779</t>
  </si>
  <si>
    <t>AGUA PLANETA AZUL, SA.</t>
  </si>
  <si>
    <t>Pago Adquisición de Bebidas (Agua en Botellones y Botellitas), para esta Institución.</t>
  </si>
  <si>
    <t>B1500137992</t>
  </si>
  <si>
    <t>22/12/2022</t>
  </si>
  <si>
    <t>B1500153605</t>
  </si>
  <si>
    <t>B1500191245</t>
  </si>
  <si>
    <t>COMPAÑÍA DOMINICANA DE TELEFONOS C POR A.</t>
  </si>
  <si>
    <t>PAGO SERVICIO TELEFONICO CORRESPONDIENTE AL MES DE DICIEMBRE 2022.</t>
  </si>
  <si>
    <t>B1500191231</t>
  </si>
  <si>
    <t>B1500191234</t>
  </si>
  <si>
    <t>B1500000006</t>
  </si>
  <si>
    <t>B1500000076</t>
  </si>
  <si>
    <t>PAGO ADQUISICION DE SERVICIOS DE MANTENIMIENTO DE PONCHADORES BIOMÈTRICOS PARA ESTA INST.</t>
  </si>
  <si>
    <t>GODSEND COMERCIAL SRL.</t>
  </si>
  <si>
    <t>PAGO POR ADQUISICION DE MATERIALES DE IMPRENTA PLANCHAS METÀLICAS PARA ESTA INST.</t>
  </si>
  <si>
    <t>RESOLUCION TÈCNICA ALDASO EIRL</t>
  </si>
  <si>
    <t>AL 31 de enero del 2023</t>
  </si>
  <si>
    <t>B1500000967</t>
  </si>
  <si>
    <t>B1500000796</t>
  </si>
  <si>
    <t>B1500001402</t>
  </si>
  <si>
    <t>PAGO POR SERVICIOS TELEFÒNICOS SEGÙN FACTURA MES DE ENERO 2023,</t>
  </si>
  <si>
    <t>Elaborado por:</t>
  </si>
  <si>
    <t>Revisado por:</t>
  </si>
  <si>
    <t>Aprobado Por:</t>
  </si>
  <si>
    <t>___________________________________________</t>
  </si>
  <si>
    <t>_______________________________________</t>
  </si>
  <si>
    <t>___________________________________</t>
  </si>
  <si>
    <t>Lic. Joanna Volquez Mercedes</t>
  </si>
  <si>
    <t>Contador</t>
  </si>
  <si>
    <t>Enc. Div. Financiera</t>
  </si>
  <si>
    <t>Enc. Dpto. Adm. y  Financiero</t>
  </si>
  <si>
    <t>_____________________________________________</t>
  </si>
  <si>
    <t>Director General</t>
  </si>
  <si>
    <t>Lic. Lucía Cabral Anazagatis, MSc</t>
  </si>
  <si>
    <t>Contadora CPA</t>
  </si>
  <si>
    <t>Lic. Rosely Maleny Correa Pérez</t>
  </si>
  <si>
    <t>Lic. Carlos Antonio Castro Muñóz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</si>
</sst>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-&quot;£&quot;* #,##0.00_-;\-&quot;£&quot;* #,##0.00_-;_-&quot;£&quot;* &quot;-&quot;??_-;_-@_-"/>
    <numFmt numFmtId="166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2"/>
      <name val="Arial"/>
      <family val="2"/>
    </font>
    <font>
      <sz val="20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48"/>
      <color theme="1"/>
      <name val="Arial"/>
      <family val="2"/>
    </font>
    <font>
      <b/>
      <sz val="72"/>
      <color theme="1"/>
      <name val="Arial"/>
      <family val="2"/>
    </font>
    <font>
      <b/>
      <sz val="72"/>
      <color theme="1"/>
      <name val="Calibri"/>
      <family val="2"/>
      <scheme val="minor"/>
    </font>
    <font>
      <sz val="72"/>
      <color theme="1"/>
      <name val="Calibri"/>
      <family val="2"/>
      <scheme val="minor"/>
    </font>
    <font>
      <sz val="10"/>
      <name val="Arial"/>
      <family val="2"/>
    </font>
    <font>
      <sz val="48"/>
      <color theme="1"/>
      <name val="Arial"/>
      <family val="2"/>
    </font>
    <font>
      <sz val="72"/>
      <color theme="1"/>
      <name val="Arial"/>
      <family val="2"/>
    </font>
    <font>
      <sz val="72"/>
      <color theme="1" tint="4.9989318521683403E-2"/>
      <name val="Times New Roman"/>
      <family val="1"/>
    </font>
    <font>
      <sz val="72"/>
      <color theme="1"/>
      <name val="Times New Roman"/>
      <family val="1"/>
    </font>
    <font>
      <sz val="72"/>
      <color theme="1" tint="0.14999847407452621"/>
      <name val="Times New Roman"/>
      <family val="1"/>
    </font>
    <font>
      <sz val="72"/>
      <color theme="1" tint="0.14999847407452621"/>
      <name val="Arial"/>
      <family val="2"/>
    </font>
    <font>
      <sz val="7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9" fillId="0" borderId="0"/>
    <xf numFmtId="164" fontId="1" fillId="0" borderId="0" applyFont="0" applyFill="0" applyBorder="0" applyAlignment="0" applyProtection="0"/>
  </cellStyleXfs>
  <cellXfs count="80">
    <xf numFmtId="0" fontId="0" fillId="0" borderId="0" xfId="0"/>
    <xf numFmtId="14" fontId="0" fillId="0" borderId="0" xfId="0" applyNumberFormat="1"/>
    <xf numFmtId="0" fontId="3" fillId="0" borderId="0" xfId="0" applyFont="1"/>
    <xf numFmtId="0" fontId="4" fillId="0" borderId="0" xfId="0" applyFont="1"/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4" fontId="11" fillId="0" borderId="9" xfId="0" applyNumberFormat="1" applyFont="1" applyFill="1" applyBorder="1" applyAlignment="1" applyProtection="1">
      <alignment horizontal="center" vertical="center"/>
    </xf>
    <xf numFmtId="14" fontId="11" fillId="0" borderId="6" xfId="0" applyNumberFormat="1" applyFont="1" applyFill="1" applyBorder="1" applyAlignment="1">
      <alignment horizontal="center" vertical="center"/>
    </xf>
    <xf numFmtId="166" fontId="14" fillId="0" borderId="10" xfId="1" applyNumberFormat="1" applyFont="1" applyFill="1" applyBorder="1" applyAlignment="1">
      <alignment horizontal="center" vertical="center"/>
    </xf>
    <xf numFmtId="14" fontId="6" fillId="0" borderId="9" xfId="0" applyNumberFormat="1" applyFont="1" applyFill="1" applyBorder="1" applyAlignment="1" applyProtection="1">
      <alignment horizontal="center" vertical="center"/>
    </xf>
    <xf numFmtId="14" fontId="11" fillId="0" borderId="6" xfId="0" applyNumberFormat="1" applyFont="1" applyFill="1" applyBorder="1" applyAlignment="1">
      <alignment horizontal="center" vertical="center" wrapText="1"/>
    </xf>
    <xf numFmtId="14" fontId="6" fillId="0" borderId="12" xfId="0" applyNumberFormat="1" applyFont="1" applyFill="1" applyBorder="1" applyAlignment="1" applyProtection="1">
      <alignment horizontal="center" vertical="center"/>
    </xf>
    <xf numFmtId="14" fontId="11" fillId="0" borderId="13" xfId="0" applyNumberFormat="1" applyFont="1" applyFill="1" applyBorder="1" applyAlignment="1">
      <alignment horizontal="center" vertical="center"/>
    </xf>
    <xf numFmtId="166" fontId="11" fillId="0" borderId="14" xfId="1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14" fontId="12" fillId="0" borderId="15" xfId="0" applyNumberFormat="1" applyFont="1" applyFill="1" applyBorder="1" applyAlignment="1">
      <alignment horizontal="center" wrapText="1"/>
    </xf>
    <xf numFmtId="0" fontId="12" fillId="0" borderId="16" xfId="0" applyFont="1" applyFill="1" applyBorder="1" applyAlignment="1">
      <alignment horizontal="center" wrapText="1"/>
    </xf>
    <xf numFmtId="14" fontId="12" fillId="0" borderId="9" xfId="0" applyNumberFormat="1" applyFont="1" applyFill="1" applyBorder="1" applyAlignment="1" applyProtection="1">
      <alignment horizontal="center" vertical="center"/>
    </xf>
    <xf numFmtId="14" fontId="12" fillId="0" borderId="6" xfId="0" applyNumberFormat="1" applyFont="1" applyFill="1" applyBorder="1" applyAlignment="1" applyProtection="1">
      <alignment horizontal="center" vertical="center"/>
    </xf>
    <xf numFmtId="166" fontId="12" fillId="0" borderId="17" xfId="1" applyNumberFormat="1" applyFont="1" applyFill="1" applyBorder="1" applyAlignment="1">
      <alignment vertical="center"/>
    </xf>
    <xf numFmtId="4" fontId="12" fillId="0" borderId="10" xfId="0" applyNumberFormat="1" applyFont="1" applyFill="1" applyBorder="1" applyAlignment="1" applyProtection="1">
      <alignment horizontal="right" vertical="center"/>
      <protection locked="0"/>
    </xf>
    <xf numFmtId="0" fontId="13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166" fontId="11" fillId="0" borderId="10" xfId="1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166" fontId="11" fillId="0" borderId="10" xfId="1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/>
    <xf numFmtId="0" fontId="8" fillId="0" borderId="2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8" fillId="0" borderId="3" xfId="0" applyFont="1" applyBorder="1" applyAlignment="1">
      <alignment horizontal="left"/>
    </xf>
    <xf numFmtId="0" fontId="16" fillId="0" borderId="0" xfId="2" applyFont="1" applyBorder="1"/>
    <xf numFmtId="0" fontId="8" fillId="0" borderId="0" xfId="0" applyFont="1" applyBorder="1"/>
    <xf numFmtId="0" fontId="8" fillId="0" borderId="20" xfId="0" applyFont="1" applyBorder="1"/>
    <xf numFmtId="14" fontId="5" fillId="3" borderId="7" xfId="0" applyNumberFormat="1" applyFont="1" applyFill="1" applyBorder="1" applyAlignment="1">
      <alignment horizontal="center" vertical="center" wrapText="1"/>
    </xf>
    <xf numFmtId="14" fontId="5" fillId="3" borderId="8" xfId="0" applyNumberFormat="1" applyFont="1" applyFill="1" applyBorder="1" applyAlignment="1">
      <alignment horizontal="center" vertical="center" wrapText="1"/>
    </xf>
    <xf numFmtId="4" fontId="6" fillId="3" borderId="11" xfId="1" applyNumberFormat="1" applyFont="1" applyFill="1" applyBorder="1" applyAlignment="1">
      <alignment vertical="center"/>
    </xf>
    <xf numFmtId="0" fontId="0" fillId="0" borderId="1" xfId="0" applyBorder="1"/>
    <xf numFmtId="0" fontId="0" fillId="0" borderId="2" xfId="0" applyBorder="1"/>
    <xf numFmtId="0" fontId="4" fillId="0" borderId="2" xfId="0" applyFont="1" applyBorder="1"/>
    <xf numFmtId="164" fontId="8" fillId="0" borderId="19" xfId="3" applyFont="1" applyBorder="1"/>
    <xf numFmtId="0" fontId="0" fillId="0" borderId="4" xfId="0" applyBorder="1"/>
    <xf numFmtId="0" fontId="0" fillId="0" borderId="5" xfId="0" applyBorder="1"/>
    <xf numFmtId="0" fontId="0" fillId="0" borderId="21" xfId="0" applyBorder="1"/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vertical="center"/>
    </xf>
    <xf numFmtId="0" fontId="2" fillId="0" borderId="21" xfId="0" applyFont="1" applyFill="1" applyBorder="1" applyAlignment="1">
      <alignment horizontal="center" vertical="center"/>
    </xf>
    <xf numFmtId="14" fontId="6" fillId="0" borderId="12" xfId="0" applyNumberFormat="1" applyFont="1" applyFill="1" applyBorder="1" applyAlignment="1" applyProtection="1">
      <alignment horizontal="center" vertical="center"/>
    </xf>
    <xf numFmtId="14" fontId="6" fillId="0" borderId="7" xfId="0" applyNumberFormat="1" applyFont="1" applyFill="1" applyBorder="1" applyAlignment="1" applyProtection="1">
      <alignment horizontal="center" vertical="center"/>
    </xf>
    <xf numFmtId="14" fontId="6" fillId="0" borderId="22" xfId="0" applyNumberFormat="1" applyFont="1" applyFill="1" applyBorder="1" applyAlignment="1" applyProtection="1">
      <alignment horizontal="center" vertical="center"/>
    </xf>
  </cellXfs>
  <cellStyles count="4">
    <cellStyle name="Millares" xfId="3" builtinId="3"/>
    <cellStyle name="Millares 3 3 2" xfId="1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7334249</xdr:colOff>
      <xdr:row>3</xdr:row>
      <xdr:rowOff>333376</xdr:rowOff>
    </xdr:from>
    <xdr:to>
      <xdr:col>4</xdr:col>
      <xdr:colOff>2190749</xdr:colOff>
      <xdr:row>4</xdr:row>
      <xdr:rowOff>2127251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480499" y="952501"/>
          <a:ext cx="16144875" cy="612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1476374</xdr:colOff>
      <xdr:row>3</xdr:row>
      <xdr:rowOff>904876</xdr:rowOff>
    </xdr:from>
    <xdr:to>
      <xdr:col>2</xdr:col>
      <xdr:colOff>5381625</xdr:colOff>
      <xdr:row>5</xdr:row>
      <xdr:rowOff>47625</xdr:rowOff>
    </xdr:to>
    <xdr:pic>
      <xdr:nvPicPr>
        <xdr:cNvPr id="3" name="WordPictureWatermark181267939" descr="CAPGEFI Hoja Timbrada 2021 NUEVO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932" t="89563" b="1147"/>
        <a:stretch>
          <a:fillRect/>
        </a:stretch>
      </xdr:blipFill>
      <xdr:spPr bwMode="auto">
        <a:xfrm>
          <a:off x="1476374" y="1524001"/>
          <a:ext cx="17573626" cy="5619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tabSelected="1" view="pageBreakPreview" topLeftCell="A28" zoomScale="20" zoomScaleNormal="70" zoomScaleSheetLayoutView="20" workbookViewId="0">
      <selection activeCell="C28" sqref="C28:C30"/>
    </sheetView>
  </sheetViews>
  <sheetFormatPr baseColWidth="10" defaultColWidth="11.42578125" defaultRowHeight="15" x14ac:dyDescent="0.25"/>
  <cols>
    <col min="1" max="1" width="98.7109375" customWidth="1"/>
    <col min="2" max="2" width="106.28515625" customWidth="1"/>
    <col min="3" max="3" width="243.28515625" customWidth="1"/>
    <col min="4" max="4" width="319.140625" customWidth="1"/>
    <col min="5" max="5" width="129.5703125" customWidth="1"/>
    <col min="29" max="29" width="30.140625" bestFit="1" customWidth="1"/>
  </cols>
  <sheetData>
    <row r="1" spans="1:5" ht="15.75" thickBot="1" x14ac:dyDescent="0.3">
      <c r="D1" s="1"/>
    </row>
    <row r="2" spans="1:5" ht="18.75" customHeight="1" x14ac:dyDescent="0.25">
      <c r="A2" s="34" t="s">
        <v>0</v>
      </c>
      <c r="B2" s="35"/>
      <c r="C2" s="35"/>
      <c r="D2" s="35"/>
      <c r="E2" s="73"/>
    </row>
    <row r="3" spans="1:5" ht="15" customHeight="1" x14ac:dyDescent="0.25">
      <c r="A3" s="36"/>
      <c r="B3" s="37"/>
      <c r="C3" s="37"/>
      <c r="D3" s="37"/>
      <c r="E3" s="74"/>
    </row>
    <row r="4" spans="1:5" ht="342" customHeight="1" x14ac:dyDescent="0.25">
      <c r="A4" s="36"/>
      <c r="B4" s="37"/>
      <c r="C4" s="37"/>
      <c r="D4" s="37"/>
      <c r="E4" s="74"/>
    </row>
    <row r="5" spans="1:5" ht="169.5" customHeight="1" x14ac:dyDescent="0.25">
      <c r="A5" s="8"/>
      <c r="B5" s="9"/>
      <c r="C5" s="9"/>
      <c r="D5" s="9"/>
      <c r="E5" s="75"/>
    </row>
    <row r="6" spans="1:5" ht="244.5" customHeight="1" thickBot="1" x14ac:dyDescent="0.3">
      <c r="A6" s="32" t="s">
        <v>57</v>
      </c>
      <c r="B6" s="33"/>
      <c r="C6" s="33"/>
      <c r="D6" s="33"/>
      <c r="E6" s="76"/>
    </row>
    <row r="7" spans="1:5" ht="206.25" customHeight="1" thickBot="1" x14ac:dyDescent="1.4">
      <c r="A7" s="4" t="s">
        <v>1</v>
      </c>
      <c r="B7" s="5" t="s">
        <v>2</v>
      </c>
      <c r="C7" s="6" t="s">
        <v>3</v>
      </c>
      <c r="D7" s="6" t="s">
        <v>4</v>
      </c>
      <c r="E7" s="7" t="s">
        <v>5</v>
      </c>
    </row>
    <row r="8" spans="1:5" ht="408.75" customHeight="1" x14ac:dyDescent="1.25">
      <c r="A8" s="20">
        <v>44075</v>
      </c>
      <c r="B8" s="21" t="s">
        <v>9</v>
      </c>
      <c r="C8" s="21" t="s">
        <v>10</v>
      </c>
      <c r="D8" s="21" t="s">
        <v>11</v>
      </c>
      <c r="E8" s="24">
        <v>22444.91</v>
      </c>
    </row>
    <row r="9" spans="1:5" ht="266.25" customHeight="1" x14ac:dyDescent="0.25">
      <c r="A9" s="22">
        <v>44361</v>
      </c>
      <c r="B9" s="23" t="s">
        <v>6</v>
      </c>
      <c r="C9" s="27" t="s">
        <v>7</v>
      </c>
      <c r="D9" s="27" t="s">
        <v>8</v>
      </c>
      <c r="E9" s="25">
        <v>78995.100000000006</v>
      </c>
    </row>
    <row r="10" spans="1:5" s="3" customFormat="1" ht="288.75" customHeight="1" x14ac:dyDescent="0.9">
      <c r="A10" s="22">
        <v>44252</v>
      </c>
      <c r="B10" s="23" t="s">
        <v>12</v>
      </c>
      <c r="C10" s="27" t="s">
        <v>10</v>
      </c>
      <c r="D10" s="27" t="s">
        <v>13</v>
      </c>
      <c r="E10" s="25">
        <v>22444.91</v>
      </c>
    </row>
    <row r="11" spans="1:5" s="3" customFormat="1" ht="371.25" customHeight="1" x14ac:dyDescent="0.9">
      <c r="A11" s="22">
        <v>44252</v>
      </c>
      <c r="B11" s="23" t="s">
        <v>14</v>
      </c>
      <c r="C11" s="27" t="s">
        <v>10</v>
      </c>
      <c r="D11" s="27" t="s">
        <v>15</v>
      </c>
      <c r="E11" s="25">
        <v>22444.91</v>
      </c>
    </row>
    <row r="12" spans="1:5" s="3" customFormat="1" ht="333.75" customHeight="1" x14ac:dyDescent="0.9">
      <c r="A12" s="10">
        <v>44896</v>
      </c>
      <c r="B12" s="11" t="s">
        <v>20</v>
      </c>
      <c r="C12" s="27" t="s">
        <v>19</v>
      </c>
      <c r="D12" s="26" t="s">
        <v>21</v>
      </c>
      <c r="E12" s="12">
        <v>14749.67</v>
      </c>
    </row>
    <row r="13" spans="1:5" s="3" customFormat="1" ht="333.75" customHeight="1" x14ac:dyDescent="0.9">
      <c r="A13" s="10">
        <v>44622</v>
      </c>
      <c r="B13" s="11" t="s">
        <v>22</v>
      </c>
      <c r="C13" s="27" t="s">
        <v>19</v>
      </c>
      <c r="D13" s="26" t="s">
        <v>23</v>
      </c>
      <c r="E13" s="12">
        <v>14749.67</v>
      </c>
    </row>
    <row r="14" spans="1:5" s="3" customFormat="1" ht="333.75" customHeight="1" x14ac:dyDescent="0.9">
      <c r="A14" s="10">
        <v>44564</v>
      </c>
      <c r="B14" s="11" t="s">
        <v>24</v>
      </c>
      <c r="C14" s="27" t="s">
        <v>19</v>
      </c>
      <c r="D14" s="26" t="s">
        <v>25</v>
      </c>
      <c r="E14" s="12">
        <v>14749.67</v>
      </c>
    </row>
    <row r="15" spans="1:5" s="3" customFormat="1" ht="352.5" customHeight="1" x14ac:dyDescent="0.9">
      <c r="A15" s="10">
        <v>44809</v>
      </c>
      <c r="B15" s="11" t="s">
        <v>17</v>
      </c>
      <c r="C15" s="27" t="s">
        <v>26</v>
      </c>
      <c r="D15" s="26" t="s">
        <v>27</v>
      </c>
      <c r="E15" s="12">
        <v>31250</v>
      </c>
    </row>
    <row r="16" spans="1:5" s="3" customFormat="1" ht="333.75" customHeight="1" x14ac:dyDescent="0.9">
      <c r="A16" s="10">
        <v>44909</v>
      </c>
      <c r="B16" s="11" t="s">
        <v>28</v>
      </c>
      <c r="C16" s="27" t="s">
        <v>18</v>
      </c>
      <c r="D16" s="26" t="s">
        <v>29</v>
      </c>
      <c r="E16" s="12">
        <v>292000</v>
      </c>
    </row>
    <row r="17" spans="1:5" s="3" customFormat="1" ht="333.75" customHeight="1" x14ac:dyDescent="0.9">
      <c r="A17" s="10" t="s">
        <v>30</v>
      </c>
      <c r="B17" s="11" t="s">
        <v>31</v>
      </c>
      <c r="C17" s="27" t="s">
        <v>32</v>
      </c>
      <c r="D17" s="38" t="s">
        <v>33</v>
      </c>
      <c r="E17" s="12">
        <v>112796.2</v>
      </c>
    </row>
    <row r="18" spans="1:5" s="3" customFormat="1" ht="333.75" customHeight="1" x14ac:dyDescent="0.9">
      <c r="A18" s="10" t="s">
        <v>30</v>
      </c>
      <c r="B18" s="11" t="s">
        <v>34</v>
      </c>
      <c r="C18" s="27" t="s">
        <v>35</v>
      </c>
      <c r="D18" s="38"/>
      <c r="E18" s="12">
        <v>19894.8</v>
      </c>
    </row>
    <row r="19" spans="1:5" s="3" customFormat="1" ht="333.75" customHeight="1" x14ac:dyDescent="0.9">
      <c r="A19" s="13" t="s">
        <v>36</v>
      </c>
      <c r="B19" s="11" t="s">
        <v>37</v>
      </c>
      <c r="C19" s="27" t="s">
        <v>38</v>
      </c>
      <c r="D19" s="28" t="s">
        <v>39</v>
      </c>
      <c r="E19" s="29">
        <v>4484</v>
      </c>
    </row>
    <row r="20" spans="1:5" s="3" customFormat="1" ht="333.75" customHeight="1" x14ac:dyDescent="0.9">
      <c r="A20" s="13" t="s">
        <v>36</v>
      </c>
      <c r="B20" s="14" t="s">
        <v>40</v>
      </c>
      <c r="C20" s="39" t="s">
        <v>41</v>
      </c>
      <c r="D20" s="40" t="s">
        <v>42</v>
      </c>
      <c r="E20" s="41">
        <v>55950</v>
      </c>
    </row>
    <row r="21" spans="1:5" s="3" customFormat="1" ht="333.75" customHeight="1" x14ac:dyDescent="0.9">
      <c r="A21" s="13" t="s">
        <v>36</v>
      </c>
      <c r="B21" s="11" t="s">
        <v>43</v>
      </c>
      <c r="C21" s="39"/>
      <c r="D21" s="40"/>
      <c r="E21" s="41"/>
    </row>
    <row r="22" spans="1:5" s="3" customFormat="1" ht="333.75" customHeight="1" x14ac:dyDescent="0.9">
      <c r="A22" s="13" t="s">
        <v>44</v>
      </c>
      <c r="B22" s="11" t="s">
        <v>45</v>
      </c>
      <c r="C22" s="39"/>
      <c r="D22" s="40"/>
      <c r="E22" s="41"/>
    </row>
    <row r="23" spans="1:5" s="3" customFormat="1" ht="221.25" customHeight="1" x14ac:dyDescent="0.9">
      <c r="A23" s="13">
        <v>44923</v>
      </c>
      <c r="B23" s="11" t="s">
        <v>46</v>
      </c>
      <c r="C23" s="39" t="s">
        <v>47</v>
      </c>
      <c r="D23" s="40" t="s">
        <v>48</v>
      </c>
      <c r="E23" s="29">
        <v>2188.3000000000002</v>
      </c>
    </row>
    <row r="24" spans="1:5" s="3" customFormat="1" ht="221.25" customHeight="1" x14ac:dyDescent="0.9">
      <c r="A24" s="13">
        <v>44923</v>
      </c>
      <c r="B24" s="11" t="s">
        <v>49</v>
      </c>
      <c r="C24" s="39"/>
      <c r="D24" s="40"/>
      <c r="E24" s="29">
        <v>140472.51</v>
      </c>
    </row>
    <row r="25" spans="1:5" s="3" customFormat="1" ht="221.25" customHeight="1" x14ac:dyDescent="0.9">
      <c r="A25" s="13">
        <v>44923</v>
      </c>
      <c r="B25" s="11" t="s">
        <v>50</v>
      </c>
      <c r="C25" s="39"/>
      <c r="D25" s="40"/>
      <c r="E25" s="29">
        <v>137414.64000000001</v>
      </c>
    </row>
    <row r="26" spans="1:5" s="3" customFormat="1" ht="333.75" customHeight="1" x14ac:dyDescent="0.9">
      <c r="A26" s="13">
        <v>44949</v>
      </c>
      <c r="B26" s="11" t="s">
        <v>51</v>
      </c>
      <c r="C26" s="18" t="s">
        <v>56</v>
      </c>
      <c r="D26" s="19" t="s">
        <v>53</v>
      </c>
      <c r="E26" s="29">
        <v>4484</v>
      </c>
    </row>
    <row r="27" spans="1:5" s="3" customFormat="1" ht="333.75" customHeight="1" x14ac:dyDescent="0.9">
      <c r="A27" s="15">
        <v>44945</v>
      </c>
      <c r="B27" s="16" t="s">
        <v>52</v>
      </c>
      <c r="C27" s="30" t="s">
        <v>54</v>
      </c>
      <c r="D27" s="31" t="s">
        <v>55</v>
      </c>
      <c r="E27" s="17">
        <v>1180</v>
      </c>
    </row>
    <row r="28" spans="1:5" s="3" customFormat="1" ht="176.25" customHeight="1" x14ac:dyDescent="0.9">
      <c r="A28" s="77">
        <v>44954</v>
      </c>
      <c r="B28" s="11" t="s">
        <v>58</v>
      </c>
      <c r="C28" s="42" t="s">
        <v>47</v>
      </c>
      <c r="D28" s="45" t="s">
        <v>61</v>
      </c>
      <c r="E28" s="29">
        <v>135952.89000000001</v>
      </c>
    </row>
    <row r="29" spans="1:5" s="3" customFormat="1" ht="176.25" customHeight="1" x14ac:dyDescent="0.9">
      <c r="A29" s="78"/>
      <c r="B29" s="11" t="s">
        <v>59</v>
      </c>
      <c r="C29" s="43"/>
      <c r="D29" s="46"/>
      <c r="E29" s="29">
        <v>157848.71</v>
      </c>
    </row>
    <row r="30" spans="1:5" s="3" customFormat="1" ht="176.25" customHeight="1" x14ac:dyDescent="0.9">
      <c r="A30" s="79"/>
      <c r="B30" s="11" t="s">
        <v>60</v>
      </c>
      <c r="C30" s="44"/>
      <c r="D30" s="47"/>
      <c r="E30" s="29">
        <v>2233.44</v>
      </c>
    </row>
    <row r="31" spans="1:5" s="2" customFormat="1" ht="195" customHeight="1" thickBot="1" x14ac:dyDescent="0.45">
      <c r="A31" s="63" t="s">
        <v>16</v>
      </c>
      <c r="B31" s="64"/>
      <c r="C31" s="64"/>
      <c r="D31" s="64"/>
      <c r="E31" s="65">
        <f>SUM(E9:E30)</f>
        <v>1266283.42</v>
      </c>
    </row>
    <row r="32" spans="1:5" ht="156" customHeight="1" x14ac:dyDescent="1.35">
      <c r="A32" s="66"/>
      <c r="B32" s="67"/>
      <c r="C32" s="67"/>
      <c r="D32" s="68"/>
      <c r="E32" s="69"/>
    </row>
    <row r="33" spans="1:5" ht="156" customHeight="1" x14ac:dyDescent="1.35">
      <c r="A33" s="51" t="s">
        <v>62</v>
      </c>
      <c r="B33" s="52"/>
      <c r="C33" s="49" t="s">
        <v>63</v>
      </c>
      <c r="D33" s="52" t="s">
        <v>64</v>
      </c>
      <c r="E33" s="54"/>
    </row>
    <row r="34" spans="1:5" ht="156" customHeight="1" x14ac:dyDescent="1.35">
      <c r="A34" s="48"/>
      <c r="B34" s="49"/>
      <c r="C34" s="49"/>
      <c r="D34" s="49"/>
      <c r="E34" s="50"/>
    </row>
    <row r="35" spans="1:5" ht="156" customHeight="1" x14ac:dyDescent="1.35">
      <c r="A35" s="51" t="s">
        <v>65</v>
      </c>
      <c r="B35" s="52"/>
      <c r="C35" s="53" t="s">
        <v>66</v>
      </c>
      <c r="D35" s="52" t="s">
        <v>67</v>
      </c>
      <c r="E35" s="54"/>
    </row>
    <row r="36" spans="1:5" ht="96" customHeight="1" x14ac:dyDescent="1.35">
      <c r="A36" s="55" t="s">
        <v>68</v>
      </c>
      <c r="B36" s="56"/>
      <c r="C36" s="57" t="s">
        <v>74</v>
      </c>
      <c r="D36" s="56" t="s">
        <v>76</v>
      </c>
      <c r="E36" s="58"/>
    </row>
    <row r="37" spans="1:5" ht="99.75" customHeight="1" x14ac:dyDescent="1.35">
      <c r="A37" s="51" t="s">
        <v>69</v>
      </c>
      <c r="B37" s="52"/>
      <c r="C37" s="49" t="s">
        <v>75</v>
      </c>
      <c r="D37" s="52" t="s">
        <v>71</v>
      </c>
      <c r="E37" s="54"/>
    </row>
    <row r="38" spans="1:5" ht="92.25" customHeight="1" x14ac:dyDescent="1.35">
      <c r="A38" s="59"/>
      <c r="B38" s="60"/>
      <c r="C38" s="49" t="s">
        <v>70</v>
      </c>
      <c r="D38" s="61"/>
      <c r="E38" s="62"/>
    </row>
    <row r="39" spans="1:5" ht="111" customHeight="1" x14ac:dyDescent="1.35">
      <c r="A39" s="59"/>
      <c r="B39" s="60"/>
      <c r="C39" s="49"/>
      <c r="D39" s="61"/>
      <c r="E39" s="62"/>
    </row>
    <row r="40" spans="1:5" ht="156" customHeight="1" x14ac:dyDescent="1.35">
      <c r="A40" s="51" t="s">
        <v>72</v>
      </c>
      <c r="B40" s="52"/>
      <c r="C40" s="52"/>
      <c r="D40" s="52"/>
      <c r="E40" s="54"/>
    </row>
    <row r="41" spans="1:5" ht="81" customHeight="1" x14ac:dyDescent="1.35">
      <c r="A41" s="55" t="s">
        <v>77</v>
      </c>
      <c r="B41" s="56"/>
      <c r="C41" s="56"/>
      <c r="D41" s="56"/>
      <c r="E41" s="58"/>
    </row>
    <row r="42" spans="1:5" ht="81" customHeight="1" x14ac:dyDescent="1.35">
      <c r="A42" s="51" t="s">
        <v>73</v>
      </c>
      <c r="B42" s="52"/>
      <c r="C42" s="52"/>
      <c r="D42" s="52"/>
      <c r="E42" s="54"/>
    </row>
    <row r="43" spans="1:5" ht="156" customHeight="1" thickBot="1" x14ac:dyDescent="0.3">
      <c r="A43" s="70"/>
      <c r="B43" s="71"/>
      <c r="C43" s="71"/>
      <c r="D43" s="71"/>
      <c r="E43" s="72"/>
    </row>
    <row r="44" spans="1:5" ht="156" customHeight="1" x14ac:dyDescent="0.25"/>
    <row r="45" spans="1:5" ht="156" customHeight="1" x14ac:dyDescent="0.25"/>
    <row r="46" spans="1:5" ht="156" customHeight="1" x14ac:dyDescent="0.25"/>
    <row r="47" spans="1:5" ht="156" customHeight="1" x14ac:dyDescent="0.25"/>
    <row r="48" spans="1:5" ht="156" customHeight="1" x14ac:dyDescent="0.25"/>
    <row r="49" ht="156" customHeight="1" x14ac:dyDescent="0.25"/>
    <row r="50" ht="156" customHeight="1" x14ac:dyDescent="0.25"/>
    <row r="51" ht="156" customHeight="1" x14ac:dyDescent="0.25"/>
    <row r="52" ht="156" customHeight="1" x14ac:dyDescent="0.25"/>
    <row r="53" ht="156" customHeight="1" x14ac:dyDescent="0.25"/>
    <row r="54" ht="156" customHeight="1" x14ac:dyDescent="0.25"/>
  </sheetData>
  <autoFilter ref="A7:E11"/>
  <mergeCells count="23">
    <mergeCell ref="A37:B37"/>
    <mergeCell ref="D37:E37"/>
    <mergeCell ref="A40:E40"/>
    <mergeCell ref="A41:E41"/>
    <mergeCell ref="A42:E42"/>
    <mergeCell ref="A33:B33"/>
    <mergeCell ref="D33:E33"/>
    <mergeCell ref="A35:B35"/>
    <mergeCell ref="D35:E35"/>
    <mergeCell ref="A36:B36"/>
    <mergeCell ref="D36:E36"/>
    <mergeCell ref="A6:E6"/>
    <mergeCell ref="A31:D31"/>
    <mergeCell ref="A2:E4"/>
    <mergeCell ref="D17:D18"/>
    <mergeCell ref="C20:C22"/>
    <mergeCell ref="D20:D22"/>
    <mergeCell ref="E20:E22"/>
    <mergeCell ref="C23:C25"/>
    <mergeCell ref="D23:D25"/>
    <mergeCell ref="A28:A30"/>
    <mergeCell ref="C28:C30"/>
    <mergeCell ref="D28:D30"/>
  </mergeCells>
  <pageMargins left="0.70866141732283472" right="0.37" top="0.74803149606299213" bottom="0.74803149606299213" header="0.31496062992125984" footer="0.31496062992125984"/>
  <pageSetup scale="10" orientation="portrait" r:id="rId1"/>
  <rowBreaks count="1" manualBreakCount="1">
    <brk id="26" max="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CUENTAS POR PAGAR (4)</vt:lpstr>
      <vt:lpstr>'CUENTAS POR PAGAR (4)'!Área_de_impresión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Volquez Mercedez</dc:creator>
  <cp:lastModifiedBy>Joanna Volquez Mercedez</cp:lastModifiedBy>
  <cp:lastPrinted>2023-02-01T12:34:39Z</cp:lastPrinted>
  <dcterms:created xsi:type="dcterms:W3CDTF">2022-07-08T18:33:42Z</dcterms:created>
  <dcterms:modified xsi:type="dcterms:W3CDTF">2023-02-01T12:40:14Z</dcterms:modified>
</cp:coreProperties>
</file>